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ст1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<sst xmlns="http://schemas.openxmlformats.org/spreadsheetml/2006/main" count="772" uniqueCount="287">
  <si>
    <t xml:space="preserve">Компетенция</t>
  </si>
  <si>
    <t xml:space="preserve">Администрирование отеля (основная)</t>
  </si>
  <si>
    <t xml:space="preserve">Наименование этапа Чемпионата</t>
  </si>
  <si>
    <t xml:space="preserve">Региональный этап Чемпионата по профессиональному мастерству "Профессионалы" в 2026 г</t>
  </si>
  <si>
    <t xml:space="preserve">Субъект РФ (регион проведения)</t>
  </si>
  <si>
    <t xml:space="preserve">Кемеровская область — Кузбасс</t>
  </si>
  <si>
    <t xml:space="preserve">Базовая организация расположения конкурсной площадки</t>
  </si>
  <si>
    <t xml:space="preserve">Государственное профессиональное образовательное учреждение "Кемеровский техникум индустрии питания и сферы услуг" (ГПОУ КемТИПиСУ)</t>
  </si>
  <si>
    <t xml:space="preserve">Адрес конкурсной площадки</t>
  </si>
  <si>
    <t xml:space="preserve">650024, г. Кемерово, ул. Радищева, 7</t>
  </si>
  <si>
    <t xml:space="preserve">Даты проведения</t>
  </si>
  <si>
    <t xml:space="preserve">09.02.2026 — 13.02.2026</t>
  </si>
  <si>
    <t xml:space="preserve">Главный эксперт</t>
  </si>
  <si>
    <t xml:space="preserve">Пустозёрова Светлана Васильевна</t>
  </si>
  <si>
    <t xml:space="preserve">Электронная почта ГЭ</t>
  </si>
  <si>
    <t xml:space="preserve">ksv@42tip.ru</t>
  </si>
  <si>
    <t xml:space="preserve">Телефон ГЭ</t>
  </si>
  <si>
    <t xml:space="preserve">Технический администратор площадки</t>
  </si>
  <si>
    <t xml:space="preserve">Ханафиев Ринат Раифович</t>
  </si>
  <si>
    <t xml:space="preserve">Электронная почта ТАП</t>
  </si>
  <si>
    <t xml:space="preserve">hrr42@yandex.ru</t>
  </si>
  <si>
    <t xml:space="preserve">Моб.телефон ТАП</t>
  </si>
  <si>
    <t xml:space="preserve">Количество конкурсантов (команд)</t>
  </si>
  <si>
    <t xml:space="preserve">Количество рабочих мест</t>
  </si>
  <si>
    <t xml:space="preserve">Количество экспертов (ГЭ+ЭН+ИЭ) + 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</si>
  <si>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</si>
  <si>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</si>
  <si>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</si>
  <si>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ТАП - технический администратор площадки</t>
  </si>
  <si>
    <t xml:space="preserve"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</si>
  <si>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</si>
  <si>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</si>
  <si>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</si>
  <si>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</si>
  <si>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</si>
  <si>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0"/>
        <charset val="1"/>
      </rPr>
      <t xml:space="preserve">Адрес базовой организации:</t>
    </r>
    <r>
      <rPr>
        <b val="true"/>
        <sz val="12"/>
        <color rgb="FFFF0000"/>
        <rFont val="Times New Roman"/>
        <family val="0"/>
        <charset val="1"/>
      </rPr>
      <t xml:space="preserve"> </t>
    </r>
  </si>
  <si>
    <r>
      <rPr>
        <b val="true"/>
        <sz val="12"/>
        <rFont val="Times New Roman"/>
        <family val="0"/>
        <charset val="1"/>
      </rPr>
      <t xml:space="preserve">Главный эксперт:</t>
    </r>
    <r>
      <rPr>
        <b val="true"/>
        <sz val="12"/>
        <color rgb="FFFF0000"/>
        <rFont val="Times New Roman"/>
        <family val="0"/>
        <charset val="1"/>
      </rPr>
      <t xml:space="preserve"> </t>
    </r>
  </si>
  <si>
    <t xml:space="preserve">Технический администратор площадки: </t>
  </si>
  <si>
    <t xml:space="preserve"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</si>
  <si>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</si>
  <si>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</si>
  <si>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</si>
  <si>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</si>
  <si>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</si>
  <si>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36,9 кв.м. (5,5*6,7 м)</t>
  </si>
  <si>
    <r>
      <rPr>
        <sz val="11"/>
        <rFont val="Times New Roman"/>
        <family val="0"/>
        <charset val="1"/>
      </rPr>
      <t xml:space="preserve">Освещение: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rFont val="Times New Roman"/>
        <family val="0"/>
        <charset val="1"/>
      </rPr>
      <t xml:space="preserve">Верхнее искуственное, боковое естественное</t>
    </r>
  </si>
  <si>
    <t xml:space="preserve">Интернет: Подключение  моноблока к беспроводному интернету (с возможностью подключения к проводному интернету), 100 Мбит/с</t>
  </si>
  <si>
    <t xml:space="preserve">Электричество: подключения к сети (220 Вольт)	</t>
  </si>
  <si>
    <t xml:space="preserve">Контур заземления для электропитания и сети слаботочных подключений (при необходимости) : не требуется</t>
  </si>
  <si>
    <r>
      <rPr>
        <sz val="11"/>
        <rFont val="Times New Roman"/>
        <family val="0"/>
        <charset val="1"/>
      </rPr>
      <t xml:space="preserve">Покрытие пола: </t>
    </r>
    <r>
      <rPr>
        <sz val="11"/>
        <color theme="1"/>
        <rFont val="Times New Roman"/>
        <family val="0"/>
        <charset val="1"/>
      </rPr>
      <t xml:space="preserve">Плитка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rFont val="Times New Roman"/>
        <family val="0"/>
        <charset val="1"/>
      </rPr>
      <t xml:space="preserve">- 36,9 м2 (на всю зону)</t>
    </r>
  </si>
  <si>
    <r>
      <rPr>
        <sz val="11"/>
        <rFont val="Times New Roman"/>
        <family val="0"/>
        <charset val="1"/>
      </rPr>
      <t xml:space="preserve">Подведение/ отведение ГХВС (при необходимости):</t>
    </r>
    <r>
      <rPr>
        <sz val="11"/>
        <color theme="1"/>
        <rFont val="Times New Roman"/>
        <family val="0"/>
        <charset val="1"/>
      </rPr>
      <t xml:space="preserve"> не требуется</t>
    </r>
  </si>
  <si>
    <r>
      <rPr>
        <sz val="11"/>
        <rFont val="Times New Roman"/>
        <family val="0"/>
        <charset val="1"/>
      </rPr>
      <t xml:space="preserve">Подведение сжатого воздуха (при необходимости): </t>
    </r>
    <r>
      <rPr>
        <sz val="11"/>
        <color theme="1"/>
        <rFont val="Times New Roman"/>
        <family val="0"/>
        <charset val="1"/>
      </rPr>
      <t xml:space="preserve">не требуется</t>
    </r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</si>
  <si>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</si>
  <si>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</si>
  <si>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</si>
  <si>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</si>
  <si>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</si>
  <si>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</si>
  <si>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</si>
  <si>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</si>
  <si>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Стол письменный</t>
  </si>
  <si>
    <r>
      <rPr>
        <sz val="11"/>
        <color theme="1"/>
        <rFont val="Times New Roman"/>
        <family val="0"/>
        <charset val="1"/>
      </rPr>
      <t xml:space="preserve">1200х500х755 мм, </t>
    </r>
    <r>
      <rPr>
        <sz val="11"/>
        <color rgb="FF1A1A1A"/>
        <rFont val="Times New Roman"/>
        <family val="0"/>
        <charset val="1"/>
      </rPr>
      <t xml:space="preserve">ЛДСП</t>
    </r>
  </si>
  <si>
    <t xml:space="preserve">мебель</t>
  </si>
  <si>
    <t xml:space="preserve">шт</t>
  </si>
  <si>
    <t xml:space="preserve">Для конкурсантов и экспертов-наставников во время проведения брифинга, во время проведения чемпионата для жюри</t>
  </si>
  <si>
    <t xml:space="preserve">Стул офисный </t>
  </si>
  <si>
    <t xml:space="preserve">Ширина: 54 Глубина: 61 Высота: 80</t>
  </si>
  <si>
    <t xml:space="preserve">Комната Конкурсантов (оборудование, инструмент, мебель) (по количеству конкурсантов)</t>
  </si>
  <si>
    <r>
      <rPr>
        <sz val="11"/>
        <rFont val="Times New Roman"/>
        <family val="0"/>
        <charset val="1"/>
      </rPr>
      <t xml:space="preserve">Площадь зоны: не менее </t>
    </r>
    <r>
      <rPr>
        <sz val="11"/>
        <color theme="1"/>
        <rFont val="Times New Roman"/>
        <family val="0"/>
        <charset val="1"/>
      </rPr>
      <t xml:space="preserve">42</t>
    </r>
    <r>
      <rPr>
        <sz val="11"/>
        <rFont val="Times New Roman"/>
        <family val="0"/>
        <charset val="1"/>
      </rPr>
      <t xml:space="preserve"> кв.м.</t>
    </r>
  </si>
  <si>
    <r>
      <rPr>
        <sz val="11"/>
        <rFont val="Times New Roman"/>
        <family val="0"/>
        <charset val="1"/>
      </rPr>
      <t xml:space="preserve">Освещение: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color theme="1"/>
        <rFont val="Times New Roman"/>
        <family val="0"/>
        <charset val="1"/>
      </rPr>
      <t xml:space="preserve">Верхнее искусственное, боковое естественное</t>
    </r>
  </si>
  <si>
    <r>
      <rPr>
        <sz val="11"/>
        <rFont val="Times New Roman"/>
        <family val="0"/>
        <charset val="1"/>
      </rPr>
      <t xml:space="preserve">Интернет: </t>
    </r>
    <r>
      <rPr>
        <sz val="11"/>
        <color theme="1"/>
        <rFont val="Times New Roman"/>
        <family val="0"/>
        <charset val="1"/>
      </rPr>
      <t xml:space="preserve">не требуется </t>
    </r>
  </si>
  <si>
    <r>
      <rPr>
        <sz val="11"/>
        <rFont val="Times New Roman"/>
        <family val="0"/>
        <charset val="1"/>
      </rPr>
      <t xml:space="preserve">Покрытие пола: плитка</t>
    </r>
    <r>
      <rPr>
        <sz val="11"/>
        <color rgb="FFFF0000"/>
        <rFont val="Times New Roman"/>
        <family val="0"/>
        <charset val="1"/>
      </rPr>
      <t xml:space="preserve"> </t>
    </r>
    <r>
      <rPr>
        <sz val="11"/>
        <rFont val="Times New Roman"/>
        <family val="0"/>
        <charset val="1"/>
      </rPr>
      <t xml:space="preserve">- 42 м2 на всю зону</t>
    </r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</si>
  <si>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</si>
  <si>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</si>
  <si>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1200х500х755 мм, ЛДСП</t>
  </si>
  <si>
    <t xml:space="preserve">Мебель</t>
  </si>
  <si>
    <t xml:space="preserve">Стул офисный </t>
  </si>
  <si>
    <t xml:space="preserve">Диван угловой</t>
  </si>
  <si>
    <t xml:space="preserve">(ГхВхШ) 870х900х5930</t>
  </si>
  <si>
    <t xml:space="preserve">Кресло</t>
  </si>
  <si>
    <t xml:space="preserve">(ВхГхШ) 900х880х880</t>
  </si>
  <si>
    <t xml:space="preserve">Вешало напольное</t>
  </si>
  <si>
    <t xml:space="preserve">Стойка-вешалка для одежды</t>
  </si>
  <si>
    <t xml:space="preserve">Зеркало</t>
  </si>
  <si>
    <t xml:space="preserve">В полный рост настенное</t>
  </si>
  <si>
    <t xml:space="preserve">Мусорная корзина</t>
  </si>
  <si>
    <t xml:space="preserve">20 л., пластиковая</t>
  </si>
  <si>
    <t xml:space="preserve">Охрана труда и техника безопасности</t>
  </si>
  <si>
    <t xml:space="preserve">Огнетушитель</t>
  </si>
  <si>
    <t xml:space="preserve">Огнетушитель углекислотный</t>
  </si>
  <si>
    <t xml:space="preserve">Охрана труда</t>
  </si>
  <si>
    <t xml:space="preserve">Вода</t>
  </si>
  <si>
    <t xml:space="preserve">питьевая, бутилированная</t>
  </si>
  <si>
    <t xml:space="preserve">Комната Конкурсантов 2 (по количеству конкурсантов) после выполнения заданий</t>
  </si>
  <si>
    <t xml:space="preserve">Требования к обеспечению зоны (коммуникации, площадь, сети, количество рабочих мест и др.):</t>
  </si>
  <si>
    <t xml:space="preserve">Площадь зоны: 15,9 кв.м.</t>
  </si>
  <si>
    <t xml:space="preserve">Освещение: Верхнее искусственное, боковое естественное. </t>
  </si>
  <si>
    <t xml:space="preserve">Интернет: Не требуется</t>
  </si>
  <si>
    <t xml:space="preserve">Электричество: Подключение к сети (220 Вольт)</t>
  </si>
  <si>
    <t xml:space="preserve">Контур заземления для электропитания и сети слаботочных подключений (при необходимости): не требуется</t>
  </si>
  <si>
    <t xml:space="preserve">Покрытие пола: Плитка</t>
  </si>
  <si>
    <t xml:space="preserve">Стол письменный </t>
  </si>
  <si>
    <t xml:space="preserve">Стул офисный</t>
  </si>
  <si>
    <r>
      <rPr>
        <sz val="10"/>
        <color theme="1"/>
        <rFont val="Times New Roman"/>
        <family val="0"/>
        <charset val="1"/>
      </rPr>
      <t xml:space="preserve">20 л.,</t>
    </r>
    <r>
      <rPr>
        <sz val="11"/>
        <color theme="1"/>
        <rFont val="Times New Roman"/>
        <family val="0"/>
        <charset val="1"/>
      </rPr>
      <t xml:space="preserve"> пластиковая</t>
    </r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</si>
  <si>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</si>
  <si>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36,8 кв.м.</t>
  </si>
  <si>
    <t xml:space="preserve">Освещение: Верхнее искуственное, боковое естественное.</t>
  </si>
  <si>
    <t xml:space="preserve">Интернет: Подключение  ПК к беспроводному интернету (с возможностью подключения к проводному интернету), 100 Мбит/с</t>
  </si>
  <si>
    <t xml:space="preserve">Электричество: подключение к сети 220 Вольт</t>
  </si>
  <si>
    <t xml:space="preserve">Автоматизированное рабочее место (ПК)</t>
  </si>
  <si>
    <t xml:space="preserve">AMD ryzen 3 3200G radeon vega/ 8 Гб/256 SSD/Windows 10/Microsoft Office 2016/Монитор 21" Acer 1920*1080</t>
  </si>
  <si>
    <t xml:space="preserve">Оборудование IT</t>
  </si>
  <si>
    <t xml:space="preserve">Клавиатура</t>
  </si>
  <si>
    <t xml:space="preserve">Sven Stantart 303, проводная</t>
  </si>
  <si>
    <t xml:space="preserve">Манипулятор типа мышь</t>
  </si>
  <si>
    <t xml:space="preserve">Logitech М90, проводная</t>
  </si>
  <si>
    <t xml:space="preserve">МФУ</t>
  </si>
  <si>
    <t xml:space="preserve">Kyocera ECOSYS M2235dn, чб печать, копирование</t>
  </si>
  <si>
    <t xml:space="preserve">Запасной картридж для МФУ</t>
  </si>
  <si>
    <t xml:space="preserve">Запас на 1500 стр.</t>
  </si>
  <si>
    <t xml:space="preserve">Флэш-накопитель</t>
  </si>
  <si>
    <t xml:space="preserve">4 GB</t>
  </si>
  <si>
    <t xml:space="preserve">Пилот</t>
  </si>
  <si>
    <t xml:space="preserve">5 розеток, 6 метров</t>
  </si>
  <si>
    <t xml:space="preserve">Запираемый шкафчик (локер)</t>
  </si>
  <si>
    <t xml:space="preserve">(650х350х1130) на 8 отделений</t>
  </si>
  <si>
    <t xml:space="preserve">Комната Актеров</t>
  </si>
  <si>
    <t xml:space="preserve">Шкаф закрытого типа</t>
  </si>
  <si>
    <t xml:space="preserve">800х560х2000</t>
  </si>
  <si>
    <t xml:space="preserve">Шкаф открытого типа</t>
  </si>
  <si>
    <t xml:space="preserve">800х380х2000</t>
  </si>
  <si>
    <t xml:space="preserve">Настенное</t>
  </si>
  <si>
    <t xml:space="preserve">Устройство для имитации телефонного звонка</t>
  </si>
  <si>
    <t xml:space="preserve">настольнный, металлический</t>
  </si>
  <si>
    <t xml:space="preserve">Оборудование</t>
  </si>
  <si>
    <t xml:space="preserve">Чемодан</t>
  </si>
  <si>
    <t xml:space="preserve">на колесах </t>
  </si>
  <si>
    <t xml:space="preserve">Реквизит</t>
  </si>
  <si>
    <t xml:space="preserve">Сумка дорожная</t>
  </si>
  <si>
    <t xml:space="preserve">ручная кладь</t>
  </si>
  <si>
    <t xml:space="preserve">Складское помещение не требуется 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</si>
  <si>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</si>
  <si>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Площадь зоны: не менее 24 кв.м. (Бэк офис); 36,9 кв.м. (Фронт офис)</t>
  </si>
  <si>
    <t xml:space="preserve">Интернет : в бэк-офисе не требуется, во фронт-офисе подключение моноблока к беспроводному интернету (с возможностью подключения к проводному интернету), 100 Мбит/с</t>
  </si>
  <si>
    <t xml:space="preserve">Электричество: Подключения к сети  по 220 Вольт</t>
  </si>
  <si>
    <t xml:space="preserve">Покрытие пола: линолиум</t>
  </si>
  <si>
    <t xml:space="preserve">Зона Бэк - офис для работ, предусмотренных в Модулях, обязательных к выполнению (инвариант)  (5 рабочих мест) </t>
  </si>
  <si>
    <t xml:space="preserve">ПК ASROCK</t>
  </si>
  <si>
    <t xml:space="preserve">Intel Seleron (G) 1820, 2 GB ОЗУ, 1 GB видео карта, 500 HDD жесткий диск, Windows 8.1 Microsoft Office, Монитор PHILIPS 200V LED</t>
  </si>
  <si>
    <t xml:space="preserve">Манипулятор типа мышь </t>
  </si>
  <si>
    <t xml:space="preserve">Logitech M90, проводная</t>
  </si>
  <si>
    <t xml:space="preserve">Таймер</t>
  </si>
  <si>
    <t xml:space="preserve">Обратный отсчет, часы, минуты, секунды</t>
  </si>
  <si>
    <t xml:space="preserve">Офисный пакет приложений</t>
  </si>
  <si>
    <t xml:space="preserve">Работа с текстами, электронными таблицами, базами данных Linux</t>
  </si>
  <si>
    <t xml:space="preserve">750*500*1200 мм. ЛДСП</t>
  </si>
  <si>
    <t xml:space="preserve">Стол для ПК</t>
  </si>
  <si>
    <t xml:space="preserve">750*700*750 мм. ЛДСП</t>
  </si>
  <si>
    <t xml:space="preserve">Ширина: 44 Глубина: 40 Высота: 80</t>
  </si>
  <si>
    <t xml:space="preserve">Зона Фронт - офис для работ, предусмотренных в Модулях, обязательных к выполнению (инвариант)  (1 рабочее место на 5 конкурсантов)  </t>
  </si>
  <si>
    <t xml:space="preserve">Моноблок</t>
  </si>
  <si>
    <t xml:space="preserve">512ГБ SSD, NVIDIA GeForce GTX1050 - 4096 Мб, Windows 10 Professional, черный</t>
  </si>
  <si>
    <t xml:space="preserve">Dell, бесроводная</t>
  </si>
  <si>
    <t xml:space="preserve">Kyocera ECOSYS M2235dn, печать, копирование, сканирование (РЕСУРС НЕ МЕНЕЕ 20000 СТР./МЕС.)</t>
  </si>
  <si>
    <t xml:space="preserve">Терминал для платежных карт</t>
  </si>
  <si>
    <t xml:space="preserve">Verifone vx680</t>
  </si>
  <si>
    <t xml:space="preserve">Энкодер для магнитных карт</t>
  </si>
  <si>
    <t xml:space="preserve">Zebex Industries Inc, модель zebex-130 ВК </t>
  </si>
  <si>
    <t xml:space="preserve">Телефон</t>
  </si>
  <si>
    <t xml:space="preserve">Радиотелефон на подставке</t>
  </si>
  <si>
    <t xml:space="preserve">Телевизор</t>
  </si>
  <si>
    <t xml:space="preserve">Samsung, 49", интерфейс HDMI</t>
  </si>
  <si>
    <t xml:space="preserve">Мобильная стойка под телевизор</t>
  </si>
  <si>
    <t xml:space="preserve">Dexp, регулируемая по высоте </t>
  </si>
  <si>
    <t xml:space="preserve">Кабель HDMI </t>
  </si>
  <si>
    <t xml:space="preserve">10 м.</t>
  </si>
  <si>
    <t xml:space="preserve">Денежный кассовый ящик</t>
  </si>
  <si>
    <t xml:space="preserve">6 отделений</t>
  </si>
  <si>
    <t xml:space="preserve">Сейф</t>
  </si>
  <si>
    <t xml:space="preserve">AIKO, габаритные размеры 60*80*60</t>
  </si>
  <si>
    <t xml:space="preserve">Детектор денежный купюр</t>
  </si>
  <si>
    <t xml:space="preserve">Katana Модель: D-46, детекция инфоркрасная, габаритные размеры 165x110x295 мм</t>
  </si>
  <si>
    <t xml:space="preserve">Звонок настольный</t>
  </si>
  <si>
    <t xml:space="preserve">металлический </t>
  </si>
  <si>
    <t xml:space="preserve">Обратный отсчет, часы, минуты, секунды. Настольный</t>
  </si>
  <si>
    <t xml:space="preserve">Ключ-карта для электронный замков</t>
  </si>
  <si>
    <t xml:space="preserve">Магнитная пластиковая</t>
  </si>
  <si>
    <t xml:space="preserve">Кейхолдер</t>
  </si>
  <si>
    <t xml:space="preserve">Карман для карты-ключа </t>
  </si>
  <si>
    <t xml:space="preserve">Система управления гостиницей (АСУ)</t>
  </si>
  <si>
    <t xml:space="preserve">Opera. Функции: бронирование, учет заезда и выезда гостей, расчеты. 30 комнат, 6 рабочих станций</t>
  </si>
  <si>
    <t xml:space="preserve">Обородувание IT</t>
  </si>
  <si>
    <t xml:space="preserve">Доступ к АСУ Опера предоставляется конкурсантам за 14 дней до начала соревнователь-ной части в формате 24/7.</t>
  </si>
  <si>
    <t xml:space="preserve">Стойка администратора</t>
  </si>
  <si>
    <t xml:space="preserve">(ШхГхВ) 2200х600х1200 (высота рабочего стола стойки 950)</t>
  </si>
  <si>
    <t xml:space="preserve">Диван для зоны лобби-бара</t>
  </si>
  <si>
    <t xml:space="preserve">660*760*1910/1250мм. ЛДСП</t>
  </si>
  <si>
    <t xml:space="preserve">Стол журнальный</t>
  </si>
  <si>
    <t xml:space="preserve">Ширина: 700 Глубина: 500 Высота: 550 ЛДСП</t>
  </si>
  <si>
    <t xml:space="preserve">Шкаф стеллаж для документов полузакрытый</t>
  </si>
  <si>
    <t xml:space="preserve">(ШхГхВ) 802х432х1975 </t>
  </si>
  <si>
    <t xml:space="preserve">Шкаф стеллаж для документов полуоткрытый </t>
  </si>
  <si>
    <t xml:space="preserve">(ШхГхВ) 670х330х1470</t>
  </si>
  <si>
    <t xml:space="preserve">Тумба офисная</t>
  </si>
  <si>
    <t xml:space="preserve">(400х490х565) ШхГхВ - под МФУ; (400х450х550) ШхГхВ - под кулер</t>
  </si>
  <si>
    <t xml:space="preserve">Цветочная композиция из декоративных цветов</t>
  </si>
  <si>
    <t xml:space="preserve">из декоративных цветов</t>
  </si>
  <si>
    <t xml:space="preserve">Витрина для сувениров, журналов и газет</t>
  </si>
  <si>
    <t xml:space="preserve">Шкаф открытый, (ШхГхВ) 700х460х2300</t>
  </si>
  <si>
    <t xml:space="preserve">Сувениры</t>
  </si>
  <si>
    <t xml:space="preserve">Сувениры, отражающие региональные промыслы/ремесла, символика региона, творчество региональных мастеров, популярные в регионе сувениры и т.д.</t>
  </si>
  <si>
    <t xml:space="preserve">Журналы и газеты</t>
  </si>
  <si>
    <t xml:space="preserve">Актуальные местные и федеральные издания</t>
  </si>
  <si>
    <t xml:space="preserve">Торшер напольный</t>
  </si>
  <si>
    <t xml:space="preserve">металл/пластик, высота 1700 мм</t>
  </si>
  <si>
    <t xml:space="preserve">Табличка Reception</t>
  </si>
  <si>
    <t xml:space="preserve">Размер таблички 30x14 см</t>
  </si>
  <si>
    <t xml:space="preserve">Часы настенные</t>
  </si>
  <si>
    <t xml:space="preserve">Диаметр: 29 см, корпус пластиковый, циферблат белый</t>
  </si>
  <si>
    <t xml:space="preserve">Комплект из 3 табличек под часы с названиями городов London, Moscow, Kemerovo</t>
  </si>
  <si>
    <t xml:space="preserve">Размер таблички 24x8 см, цвет табличек серебристый металлик, цвет шрифта черный</t>
  </si>
  <si>
    <t xml:space="preserve">20 л, пластиковая</t>
  </si>
  <si>
    <t xml:space="preserve">6 розеток, 5 метров</t>
  </si>
  <si>
    <t xml:space="preserve">Аптечка</t>
  </si>
  <si>
    <t xml:space="preserve">Кулер </t>
  </si>
  <si>
    <t xml:space="preserve">19 л (холодная/горячая вода)</t>
  </si>
  <si>
    <t xml:space="preserve">1. Зона для работ, предусмотренных в вариативных модулях Ж и З, дополнительно не требуется</t>
  </si>
  <si>
    <t xml:space="preserve">Рабочее место Конкурсанта (расходные материалы по количеству конкурсантов)</t>
  </si>
  <si>
    <t xml:space="preserve">Папка с кольцами</t>
  </si>
  <si>
    <t xml:space="preserve">для бумаг формата А4</t>
  </si>
  <si>
    <t xml:space="preserve">Канцелярия</t>
  </si>
  <si>
    <t xml:space="preserve">шт  </t>
  </si>
  <si>
    <t xml:space="preserve">_</t>
  </si>
  <si>
    <t xml:space="preserve">Бумага для орг.техники (формат А4)</t>
  </si>
  <si>
    <t xml:space="preserve">уп (500л)</t>
  </si>
  <si>
    <t xml:space="preserve">Лоток для бумаг</t>
  </si>
  <si>
    <t xml:space="preserve">для бумаги А4, пластиковый, вертикальный</t>
  </si>
  <si>
    <t xml:space="preserve">Набор стикеров</t>
  </si>
  <si>
    <t xml:space="preserve">Блок 100 листов</t>
  </si>
  <si>
    <t xml:space="preserve">уп</t>
  </si>
  <si>
    <t xml:space="preserve">Блок для записей белый </t>
  </si>
  <si>
    <t xml:space="preserve">90х90х90 мм</t>
  </si>
  <si>
    <t xml:space="preserve">Файлы</t>
  </si>
  <si>
    <t xml:space="preserve">А4, 100 шт в уп</t>
  </si>
  <si>
    <t xml:space="preserve">Коробка скрепок</t>
  </si>
  <si>
    <t xml:space="preserve">33 мм., 100 шт</t>
  </si>
  <si>
    <t xml:space="preserve">Карандаш</t>
  </si>
  <si>
    <t xml:space="preserve">НВ</t>
  </si>
  <si>
    <t xml:space="preserve">Ластик</t>
  </si>
  <si>
    <t xml:space="preserve">белый, 8037 CENTRUM</t>
  </si>
  <si>
    <t xml:space="preserve">Конверт</t>
  </si>
  <si>
    <t xml:space="preserve">110х220</t>
  </si>
  <si>
    <t xml:space="preserve">Подушка для смачивания пальцев</t>
  </si>
  <si>
    <t xml:space="preserve">20 мл.</t>
  </si>
  <si>
    <t xml:space="preserve">Ручка шариковая на подставке</t>
  </si>
  <si>
    <t xml:space="preserve">Синяя</t>
  </si>
  <si>
    <t xml:space="preserve">Органайзер для канцтоваров</t>
  </si>
  <si>
    <t xml:space="preserve">Отделения для ручек, ножниц, степлера</t>
  </si>
  <si>
    <t xml:space="preserve">Набор имитационных денежных купюр</t>
  </si>
  <si>
    <t xml:space="preserve">Купюры бумажные матовые</t>
  </si>
  <si>
    <t xml:space="preserve">Пюпитр в виде дощечки с зажимом</t>
  </si>
  <si>
    <t xml:space="preserve">Ножницы</t>
  </si>
  <si>
    <t xml:space="preserve">канцелярские</t>
  </si>
  <si>
    <t xml:space="preserve">Скобы для степлера </t>
  </si>
  <si>
    <t xml:space="preserve">№ 10</t>
  </si>
  <si>
    <t xml:space="preserve">Степлер</t>
  </si>
  <si>
    <t xml:space="preserve">канцелярский</t>
  </si>
  <si>
    <t xml:space="preserve">Ручки шариковые</t>
  </si>
  <si>
    <t xml:space="preserve">синие</t>
  </si>
  <si>
    <t xml:space="preserve">Блокноты</t>
  </si>
  <si>
    <t xml:space="preserve">А6, 30 листов в клетку</t>
  </si>
  <si>
    <t xml:space="preserve">Расходные материалы на всех конкурсантов и экспертов</t>
  </si>
  <si>
    <t xml:space="preserve">Бумага для орг. техники (формат А4)</t>
  </si>
  <si>
    <t xml:space="preserve">расходные материалы</t>
  </si>
  <si>
    <t xml:space="preserve">Скобы для степлера, упаковка 100 шт</t>
  </si>
  <si>
    <t xml:space="preserve">размер 26/6 </t>
  </si>
  <si>
    <t xml:space="preserve">Количество пробиваемых листов:22лист, скобы 26/6, Наличие антистеплера, Глубина закладки бумаги: 60мм</t>
  </si>
  <si>
    <t xml:space="preserve">Набор цветных карандашей</t>
  </si>
  <si>
    <t xml:space="preserve">6 цветов</t>
  </si>
  <si>
    <t xml:space="preserve">Набор табличек с цифрами</t>
  </si>
  <si>
    <t xml:space="preserve">цифры 0,1,2,3</t>
  </si>
  <si>
    <t xml:space="preserve">Цвет синий</t>
  </si>
  <si>
    <t xml:space="preserve">Вода для кулера</t>
  </si>
  <si>
    <t xml:space="preserve">питьевая, бутилированная, 19 л</t>
  </si>
  <si>
    <t xml:space="preserve">Личный инструмент конкурсанта</t>
  </si>
  <si>
    <t xml:space="preserve">Примечание </t>
  </si>
  <si>
    <t xml:space="preserve">нет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</si>
</sst>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3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0"/>
      <charset val="1"/>
    </font>
    <font>
      <sz val="14"/>
      <color theme="1"/>
      <name val="Times New Roman"/>
      <family val="0"/>
      <charset val="1"/>
    </font>
    <font>
      <u val="single"/>
      <sz val="14"/>
      <color theme="10"/>
      <name val="Times New Roman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Times New Roman"/>
      <family val="0"/>
      <charset val="1"/>
    </font>
    <font>
      <sz val="16"/>
      <color theme="0"/>
      <name val="Times New Roman"/>
      <family val="0"/>
      <charset val="1"/>
    </font>
    <font>
      <sz val="16"/>
      <name val="Times New Roman"/>
      <family val="0"/>
      <charset val="1"/>
    </font>
    <font>
      <b val="true"/>
      <sz val="16"/>
      <color theme="0"/>
      <name val="Times New Roman"/>
      <family val="0"/>
      <charset val="1"/>
    </font>
    <font>
      <b val="true"/>
      <sz val="12"/>
      <name val="Times New Roman"/>
      <family val="0"/>
      <charset val="1"/>
    </font>
    <font>
      <b val="true"/>
      <sz val="12"/>
      <color rgb="FFFF0000"/>
      <name val="Times New Roman"/>
      <family val="0"/>
      <charset val="1"/>
    </font>
    <font>
      <b val="true"/>
      <sz val="11"/>
      <name val="Times New Roman"/>
      <family val="0"/>
      <charset val="1"/>
    </font>
    <font>
      <sz val="11"/>
      <color rgb="FFFF0000"/>
      <name val="Times New Roman"/>
      <family val="0"/>
      <charset val="1"/>
    </font>
    <font>
      <sz val="11"/>
      <color theme="1"/>
      <name val="Times New Roman"/>
      <family val="0"/>
      <charset val="1"/>
    </font>
    <font>
      <sz val="11"/>
      <color rgb="FF1A1A1A"/>
      <name val="Times New Roman"/>
      <family val="0"/>
      <charset val="1"/>
    </font>
    <font>
      <sz val="16"/>
      <color theme="1"/>
      <name val="Times New Roman"/>
      <family val="0"/>
      <charset val="1"/>
    </font>
    <font>
      <sz val="10"/>
      <color theme="1"/>
      <name val="Times New Roman"/>
      <family val="0"/>
      <charset val="1"/>
    </font>
    <font>
      <sz val="10"/>
      <name val="Times New Roman"/>
      <family val="0"/>
      <charset val="1"/>
    </font>
    <font>
      <sz val="12"/>
      <name val="Times New Roman"/>
      <family val="0"/>
      <charset val="1"/>
    </font>
    <font>
      <sz val="12"/>
      <color rgb="FF1A1A1A"/>
      <name val="Times New Roman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theme="1" tint="0.2497"/>
        <bgColor rgb="FF333399"/>
      </patternFill>
    </fill>
    <fill>
      <patternFill patternType="solid">
        <fgColor theme="0" tint="-0.35"/>
        <bgColor rgb="FFAEABAB"/>
      </patternFill>
    </fill>
    <fill>
      <patternFill patternType="solid">
        <fgColor rgb="FFFFFFFF"/>
        <bgColor rgb="FFFFFFCC"/>
      </patternFill>
    </fill>
    <fill>
      <patternFill patternType="solid">
        <fgColor rgb="FFAEABAB"/>
        <bgColor rgb="FFA6A6A6"/>
      </patternFill>
    </fill>
    <fill>
      <patternFill patternType="solid">
        <fgColor rgb="FFB2B2B2"/>
        <bgColor rgb="FFAEABAB"/>
      </patternFill>
    </fill>
    <fill>
      <patternFill patternType="solid">
        <fgColor rgb="FF999999"/>
        <bgColor rgb="FFA6A6A6"/>
      </patternFill>
    </fill>
    <fill>
      <patternFill patternType="solid">
        <fgColor rgb="FFFFC000"/>
        <bgColor rgb="FFFF99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2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1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2" fillId="0" borderId="0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2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3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5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5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6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7" borderId="10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5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4" borderId="0" xfId="21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8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8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21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8" borderId="1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5" borderId="1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8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3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2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1" fillId="2" borderId="1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0" fillId="0" borderId="2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0" fillId="0" borderId="8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6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6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left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A6A6A6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AEABAB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99999"/>
      <rgbColor rgb="FF003366"/>
      <rgbColor rgb="FF339966"/>
      <rgbColor rgb="FF003300"/>
      <rgbColor rgb="FF1A1A1A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Arial" pitchFamily="0" charset="1"/>
        <a:cs typeface="Arial" pitchFamily="0" charset="1"/>
      </a:majorFont>
      <a:minorFont>
        <a:latin typeface="Calibri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ksv@42tip.ru" TargetMode="External"/><Relationship Id="rId2" Type="http://schemas.openxmlformats.org/officeDocument/2006/relationships/hyperlink" Target="mailto:hrr4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6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B16" activeCellId="0" sqref="B16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" width="69.44"/>
    <col collapsed="false" customWidth="true" hidden="false" outlineLevel="0" max="2" min="2" style="2" width="90.44"/>
  </cols>
  <sheetData>
    <row r="1" customFormat="false" ht="24.75" hidden="false" customHeight="true" outlineLevel="0" collapsed="false"/>
    <row r="2" customFormat="false" ht="24.75" hidden="false" customHeight="true" outlineLevel="0" collapsed="false">
      <c r="B2" s="3"/>
    </row>
    <row r="3" customFormat="false" ht="24.75" hidden="false" customHeight="true" outlineLevel="0" collapsed="false">
      <c r="A3" s="4" t="s">
        <v>0</v>
      </c>
      <c r="B3" s="5" t="s">
        <v>1</v>
      </c>
    </row>
    <row r="4" customFormat="false" ht="40.5" hidden="false" customHeight="true" outlineLevel="0" collapsed="false">
      <c r="A4" s="4" t="s">
        <v>2</v>
      </c>
      <c r="B4" s="5" t="s">
        <v>3</v>
      </c>
    </row>
    <row r="5" customFormat="false" ht="24.75" hidden="false" customHeight="true" outlineLevel="0" collapsed="false">
      <c r="A5" s="4" t="s">
        <v>4</v>
      </c>
      <c r="B5" s="5" t="s">
        <v>5</v>
      </c>
    </row>
    <row r="6" customFormat="false" ht="51.75" hidden="false" customHeight="true" outlineLevel="0" collapsed="false">
      <c r="A6" s="4" t="s">
        <v>6</v>
      </c>
      <c r="B6" s="5" t="s">
        <v>7</v>
      </c>
    </row>
    <row r="7" customFormat="false" ht="24.75" hidden="false" customHeight="true" outlineLevel="0" collapsed="false">
      <c r="A7" s="4" t="s">
        <v>8</v>
      </c>
      <c r="B7" s="5" t="s">
        <v>9</v>
      </c>
    </row>
    <row r="8" customFormat="false" ht="24.75" hidden="false" customHeight="true" outlineLevel="0" collapsed="false">
      <c r="A8" s="4" t="s">
        <v>10</v>
      </c>
      <c r="B8" s="5" t="s">
        <v>11</v>
      </c>
    </row>
    <row r="9" customFormat="false" ht="24.75" hidden="false" customHeight="true" outlineLevel="0" collapsed="false">
      <c r="A9" s="4" t="s">
        <v>12</v>
      </c>
      <c r="B9" s="5" t="s">
        <v>13</v>
      </c>
    </row>
    <row r="10" customFormat="false" ht="24.75" hidden="false" customHeight="true" outlineLevel="0" collapsed="false">
      <c r="A10" s="4" t="s">
        <v>14</v>
      </c>
      <c r="B10" s="6" t="s">
        <v>15</v>
      </c>
    </row>
    <row r="11" customFormat="false" ht="24.75" hidden="false" customHeight="true" outlineLevel="0" collapsed="false">
      <c r="A11" s="4" t="s">
        <v>16</v>
      </c>
      <c r="B11" s="5" t="n">
        <v>79039464461</v>
      </c>
    </row>
    <row r="12" customFormat="false" ht="24.75" hidden="false" customHeight="true" outlineLevel="0" collapsed="false">
      <c r="A12" s="4" t="s">
        <v>17</v>
      </c>
      <c r="B12" s="5" t="s">
        <v>18</v>
      </c>
    </row>
    <row r="13" customFormat="false" ht="24.75" hidden="false" customHeight="true" outlineLevel="0" collapsed="false">
      <c r="A13" s="4" t="s">
        <v>19</v>
      </c>
      <c r="B13" s="6" t="s">
        <v>20</v>
      </c>
    </row>
    <row r="14" customFormat="false" ht="24.75" hidden="false" customHeight="true" outlineLevel="0" collapsed="false">
      <c r="A14" s="4" t="s">
        <v>21</v>
      </c>
      <c r="B14" s="5" t="n">
        <v>79089518511</v>
      </c>
    </row>
    <row r="15" customFormat="false" ht="24.75" hidden="false" customHeight="true" outlineLevel="0" collapsed="false">
      <c r="A15" s="4" t="s">
        <v>22</v>
      </c>
      <c r="B15" s="5" t="n">
        <v>5</v>
      </c>
    </row>
    <row r="16" customFormat="false" ht="24.75" hidden="false" customHeight="true" outlineLevel="0" collapsed="false">
      <c r="A16" s="4" t="s">
        <v>23</v>
      </c>
      <c r="B16" s="5" t="n">
        <v>6</v>
      </c>
    </row>
    <row r="17" customFormat="false" ht="24.75" hidden="false" customHeight="true" outlineLevel="0" collapsed="false">
      <c r="A17" s="4" t="s">
        <v>24</v>
      </c>
      <c r="B17" s="5" t="n">
        <v>8</v>
      </c>
    </row>
    <row r="18" customFormat="false" ht="24.75" hidden="false" customHeight="true" outlineLevel="0" collapsed="false"/>
    <row r="19" customFormat="false" ht="24.75" hidden="false" customHeight="true" outlineLevel="0" collapsed="false">
      <c r="A19" s="1" t="s">
        <v>25</v>
      </c>
    </row>
    <row r="20" customFormat="false" ht="24.75" hidden="false" customHeight="true" outlineLevel="0" collapsed="false">
      <c r="A20" s="1" t="s">
        <v>26</v>
      </c>
    </row>
    <row r="21" customFormat="false" ht="24.75" hidden="false" customHeight="true" outlineLevel="0" collapsed="false">
      <c r="A21" s="1" t="s">
        <v>27</v>
      </c>
    </row>
    <row r="22" customFormat="false" ht="24.75" hidden="false" customHeight="true" outlineLevel="0" collapsed="false">
      <c r="A22" s="1" t="s">
        <v>28</v>
      </c>
    </row>
    <row r="23" customFormat="false" ht="24.75" hidden="false" customHeight="true" outlineLevel="0" collapsed="false"/>
    <row r="24" customFormat="false" ht="24.75" hidden="false" customHeight="true" outlineLevel="0" collapsed="false"/>
    <row r="25" customFormat="false" ht="24.75" hidden="false" customHeight="true" outlineLevel="0" collapsed="false"/>
    <row r="26" customFormat="false" ht="24.75" hidden="false" customHeight="true" outlineLevel="0" collapsed="false"/>
  </sheetData>
  <hyperlinks>
    <hyperlink ref="B10" r:id="rId1" display="ksv@42tip.ru"/>
    <hyperlink ref="B13" r:id="rId2" display="hrr42@yandex.r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11"/>
  <sheetViews>
    <sheetView showFormulas="false" showGridLines="true" showRowColHeaders="true" showZeros="true" rightToLeft="false" tabSelected="false" showOutlineSymbols="true" defaultGridColor="true" view="normal" topLeftCell="A82" colorId="64" zoomScale="90" zoomScaleNormal="90" zoomScalePageLayoutView="100" workbookViewId="0">
      <selection pane="topLeft" activeCell="B28" activeCellId="0" sqref="B28"/>
    </sheetView>
  </sheetViews>
  <sheetFormatPr defaultColWidth="14.4453125" defaultRowHeight="14.25" zeroHeight="false" outlineLevelRow="0" outlineLevelCol="0"/>
  <cols>
    <col collapsed="false" customWidth="true" hidden="false" outlineLevel="0" max="1" min="1" style="7" width="5.11"/>
    <col collapsed="false" customWidth="true" hidden="false" outlineLevel="0" max="2" min="2" style="7" width="52"/>
    <col collapsed="false" customWidth="true" hidden="false" outlineLevel="0" max="3" min="3" style="7" width="31.15"/>
    <col collapsed="false" customWidth="true" hidden="false" outlineLevel="0" max="4" min="4" style="7" width="22"/>
    <col collapsed="false" customWidth="true" hidden="false" outlineLevel="0" max="5" min="5" style="7" width="15.44"/>
    <col collapsed="false" customWidth="true" hidden="false" outlineLevel="0" max="6" min="6" style="7" width="19.67"/>
    <col collapsed="false" customWidth="false" hidden="false" outlineLevel="0" max="7" min="7" style="7" width="14.44"/>
    <col collapsed="false" customWidth="true" hidden="false" outlineLevel="0" max="8" min="8" style="7" width="25"/>
    <col collapsed="false" customWidth="true" hidden="false" outlineLevel="0" max="11" min="9" style="8" width="8.67"/>
    <col collapsed="false" customWidth="false" hidden="false" outlineLevel="0" max="16384" min="12" style="8" width="14.44"/>
  </cols>
  <sheetData>
    <row r="1" customFormat="false" ht="14.25" hidden="false" customHeight="false" outlineLevel="0" collapsed="false">
      <c r="A1" s="9" t="s">
        <v>29</v>
      </c>
      <c r="B1" s="9"/>
      <c r="C1" s="9"/>
      <c r="D1" s="9"/>
      <c r="E1" s="9"/>
      <c r="F1" s="9"/>
      <c r="G1" s="9"/>
      <c r="H1" s="9"/>
    </row>
    <row r="2" customFormat="false" ht="21" hidden="false" customHeight="false" outlineLevel="0" collapsed="false">
      <c r="A2" s="10" t="s">
        <v>30</v>
      </c>
      <c r="B2" s="10"/>
      <c r="C2" s="10"/>
      <c r="D2" s="10"/>
      <c r="E2" s="10"/>
      <c r="F2" s="10"/>
      <c r="G2" s="10"/>
      <c r="H2" s="10"/>
    </row>
    <row r="3" customFormat="false" ht="21" hidden="false" customHeight="true" outlineLevel="0" collapsed="false">
      <c r="A3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3" s="11"/>
      <c r="C3" s="11"/>
      <c r="D3" s="11"/>
      <c r="E3" s="11"/>
      <c r="F3" s="11"/>
      <c r="G3" s="11"/>
      <c r="H3" s="11"/>
      <c r="I3" s="12"/>
      <c r="J3" s="12"/>
    </row>
    <row r="4" customFormat="false" ht="21" hidden="false" customHeight="false" outlineLevel="0" collapsed="false">
      <c r="A4" s="10" t="s">
        <v>31</v>
      </c>
      <c r="B4" s="10"/>
      <c r="C4" s="10"/>
      <c r="D4" s="10"/>
      <c r="E4" s="10"/>
      <c r="F4" s="10"/>
      <c r="G4" s="10"/>
      <c r="H4" s="10"/>
    </row>
    <row r="5" customFormat="false" ht="22.5" hidden="false" customHeight="true" outlineLevel="0" collapsed="false">
      <c r="A5" s="13" t="str">
        <f aca="false">'Информация о Чемпионате'!B3</f>
        <v>Администрирование отеля (основная)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32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33</v>
      </c>
      <c r="B7" s="14"/>
      <c r="C7" s="15" t="str">
        <f aca="false">'Информация о Чемпионате'!B5</f>
        <v>Кемеровская область — 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34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"Кемеровский техникум индустрии питания и сферы услуг" (ГПОУ КемТИПиСУ)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35</v>
      </c>
      <c r="B9" s="14"/>
      <c r="C9" s="16" t="str">
        <f aca="false">'Информация о Чемпионате'!B7</f>
        <v>650024, г. Кемерово, ул. Радищева, 7</v>
      </c>
      <c r="D9" s="16"/>
      <c r="E9" s="16"/>
      <c r="F9" s="16"/>
      <c r="G9" s="16"/>
      <c r="H9" s="16"/>
    </row>
    <row r="10" customFormat="false" ht="15.75" hidden="false" customHeight="true" outlineLevel="0" collapsed="false">
      <c r="A10" s="14" t="s">
        <v>36</v>
      </c>
      <c r="B10" s="14"/>
      <c r="C10" s="14" t="str">
        <f aca="false">'Информация о Чемпионате'!B9</f>
        <v>Пустозёрова Светлана Васильевна</v>
      </c>
      <c r="D10" s="14"/>
      <c r="E10" s="14" t="str">
        <f aca="false">'Информация о Чемпионате'!B10</f>
        <v>ksv@42tip.ru</v>
      </c>
      <c r="F10" s="14"/>
      <c r="G10" s="14" t="n">
        <f aca="false">'Информация о Чемпионате'!B11</f>
        <v>79039464461</v>
      </c>
      <c r="H10" s="14"/>
    </row>
    <row r="11" customFormat="false" ht="15.75" hidden="false" customHeight="true" outlineLevel="0" collapsed="false">
      <c r="A11" s="14" t="s">
        <v>37</v>
      </c>
      <c r="B11" s="14"/>
      <c r="C11" s="14" t="str">
        <f aca="false">'Информация о Чемпионате'!B12</f>
        <v>Ханафиев Ринат Раифович</v>
      </c>
      <c r="D11" s="14"/>
      <c r="E11" s="14" t="str">
        <f aca="false">'Информация о Чемпионате'!B13</f>
        <v>hrr42@yandex.ru</v>
      </c>
      <c r="F11" s="14"/>
      <c r="G11" s="14" t="n">
        <f aca="false">'Информация о Чемпионате'!B14</f>
        <v>79089518511</v>
      </c>
      <c r="H11" s="14"/>
    </row>
    <row r="12" customFormat="false" ht="15.75" hidden="false" customHeight="true" outlineLevel="0" collapsed="false">
      <c r="A12" s="14" t="s">
        <v>38</v>
      </c>
      <c r="B12" s="14"/>
      <c r="C12" s="16" t="n">
        <f aca="false">'Информация о Чемпионате'!B17</f>
        <v>8</v>
      </c>
      <c r="D12" s="16"/>
      <c r="E12" s="16"/>
      <c r="F12" s="16"/>
      <c r="G12" s="16"/>
      <c r="H12" s="16"/>
    </row>
    <row r="13" customFormat="false" ht="15.75" hidden="false" customHeight="true" outlineLevel="0" collapsed="false">
      <c r="A13" s="14" t="s">
        <v>39</v>
      </c>
      <c r="B13" s="14"/>
      <c r="C13" s="16" t="n">
        <f aca="false">'Информация о Чемпионате'!B15</f>
        <v>5</v>
      </c>
      <c r="D13" s="16"/>
      <c r="E13" s="16"/>
      <c r="F13" s="16"/>
      <c r="G13" s="16"/>
      <c r="H13" s="16"/>
    </row>
    <row r="14" customFormat="false" ht="15.75" hidden="false" customHeight="true" outlineLevel="0" collapsed="false">
      <c r="A14" s="14" t="s">
        <v>40</v>
      </c>
      <c r="B14" s="14"/>
      <c r="C14" s="16" t="n">
        <f aca="false">'Информация о Чемпионате'!B16</f>
        <v>6</v>
      </c>
      <c r="D14" s="16"/>
      <c r="E14" s="16"/>
      <c r="F14" s="16"/>
      <c r="G14" s="16"/>
      <c r="H14" s="16"/>
    </row>
    <row r="15" customFormat="false" ht="15.75" hidden="false" customHeight="true" outlineLevel="0" collapsed="false">
      <c r="A15" s="14" t="s">
        <v>41</v>
      </c>
      <c r="B15" s="14"/>
      <c r="C15" s="16" t="str">
        <f aca="false">'Информация о Чемпионате'!B8</f>
        <v>09.02.2026 — 13.02.2026</v>
      </c>
      <c r="D15" s="16"/>
      <c r="E15" s="16"/>
      <c r="F15" s="16"/>
      <c r="G15" s="16"/>
      <c r="H15" s="16"/>
    </row>
    <row r="16" customFormat="false" ht="21" hidden="false" customHeight="false" outlineLevel="0" collapsed="false">
      <c r="A16" s="17" t="s">
        <v>42</v>
      </c>
      <c r="B16" s="17"/>
      <c r="C16" s="17"/>
      <c r="D16" s="17"/>
      <c r="E16" s="17"/>
      <c r="F16" s="17"/>
      <c r="G16" s="17"/>
      <c r="H16" s="17"/>
    </row>
    <row r="17" customFormat="false" ht="15" hidden="false" customHeight="true" outlineLevel="0" collapsed="false">
      <c r="A17" s="18" t="s">
        <v>43</v>
      </c>
      <c r="B17" s="18"/>
      <c r="C17" s="18"/>
      <c r="D17" s="18"/>
      <c r="E17" s="18"/>
      <c r="F17" s="18"/>
      <c r="G17" s="18"/>
      <c r="H17" s="18"/>
    </row>
    <row r="18" customFormat="false" ht="13.5" hidden="false" customHeight="true" outlineLevel="0" collapsed="false">
      <c r="A18" s="19" t="s">
        <v>44</v>
      </c>
      <c r="B18" s="19"/>
      <c r="C18" s="19"/>
      <c r="D18" s="19"/>
      <c r="E18" s="19"/>
      <c r="F18" s="19"/>
      <c r="G18" s="19"/>
      <c r="H18" s="19"/>
    </row>
    <row r="19" customFormat="false" ht="13.5" hidden="false" customHeight="true" outlineLevel="0" collapsed="false">
      <c r="A19" s="19" t="s">
        <v>45</v>
      </c>
      <c r="B19" s="19"/>
      <c r="C19" s="19"/>
      <c r="D19" s="19"/>
      <c r="E19" s="19"/>
      <c r="F19" s="19"/>
      <c r="G19" s="19"/>
      <c r="H19" s="19"/>
    </row>
    <row r="20" customFormat="false" ht="13.5" hidden="false" customHeight="true" outlineLevel="0" collapsed="false">
      <c r="A20" s="19" t="s">
        <v>46</v>
      </c>
      <c r="B20" s="19"/>
      <c r="C20" s="19"/>
      <c r="D20" s="19"/>
      <c r="E20" s="19"/>
      <c r="F20" s="19"/>
      <c r="G20" s="19"/>
      <c r="H20" s="19"/>
    </row>
    <row r="21" customFormat="false" ht="13.5" hidden="false" customHeight="true" outlineLevel="0" collapsed="false">
      <c r="A21" s="19" t="s">
        <v>47</v>
      </c>
      <c r="B21" s="19"/>
      <c r="C21" s="19"/>
      <c r="D21" s="19"/>
      <c r="E21" s="19"/>
      <c r="F21" s="19"/>
      <c r="G21" s="19"/>
      <c r="H21" s="19"/>
    </row>
    <row r="22" customFormat="false" ht="15" hidden="false" customHeight="true" outlineLevel="0" collapsed="false">
      <c r="A22" s="19" t="s">
        <v>48</v>
      </c>
      <c r="B22" s="19"/>
      <c r="C22" s="19"/>
      <c r="D22" s="19"/>
      <c r="E22" s="19"/>
      <c r="F22" s="19"/>
      <c r="G22" s="19"/>
      <c r="H22" s="19"/>
    </row>
    <row r="23" customFormat="false" ht="13.5" hidden="false" customHeight="true" outlineLevel="0" collapsed="false">
      <c r="A23" s="19" t="s">
        <v>49</v>
      </c>
      <c r="B23" s="19"/>
      <c r="C23" s="19"/>
      <c r="D23" s="19"/>
      <c r="E23" s="19"/>
      <c r="F23" s="19"/>
      <c r="G23" s="19"/>
      <c r="H23" s="19"/>
    </row>
    <row r="24" customFormat="false" ht="15" hidden="false" customHeight="true" outlineLevel="0" collapsed="false">
      <c r="A24" s="19" t="s">
        <v>50</v>
      </c>
      <c r="B24" s="19"/>
      <c r="C24" s="19"/>
      <c r="D24" s="19"/>
      <c r="E24" s="19"/>
      <c r="F24" s="19"/>
      <c r="G24" s="19"/>
      <c r="H24" s="19"/>
    </row>
    <row r="25" customFormat="false" ht="15.75" hidden="false" customHeight="true" outlineLevel="0" collapsed="false">
      <c r="A25" s="20" t="s">
        <v>51</v>
      </c>
      <c r="B25" s="20"/>
      <c r="C25" s="20"/>
      <c r="D25" s="20"/>
      <c r="E25" s="20"/>
      <c r="F25" s="20"/>
      <c r="G25" s="20"/>
      <c r="H25" s="20"/>
    </row>
    <row r="26" customFormat="false" ht="60.75" hidden="false" customHeight="true" outlineLevel="0" collapsed="false">
      <c r="A26" s="21" t="s">
        <v>52</v>
      </c>
      <c r="B26" s="22" t="s">
        <v>53</v>
      </c>
      <c r="C26" s="22" t="s">
        <v>54</v>
      </c>
      <c r="D26" s="23" t="s">
        <v>55</v>
      </c>
      <c r="E26" s="23" t="s">
        <v>56</v>
      </c>
      <c r="F26" s="23" t="s">
        <v>57</v>
      </c>
      <c r="G26" s="23" t="s">
        <v>58</v>
      </c>
      <c r="H26" s="23" t="s">
        <v>59</v>
      </c>
    </row>
    <row r="27" customFormat="false" ht="39.75" hidden="false" customHeight="true" outlineLevel="0" collapsed="false">
      <c r="A27" s="24" t="n">
        <v>1</v>
      </c>
      <c r="B27" s="25" t="s">
        <v>60</v>
      </c>
      <c r="C27" s="26" t="s">
        <v>61</v>
      </c>
      <c r="D27" s="27" t="s">
        <v>62</v>
      </c>
      <c r="E27" s="28" t="n">
        <v>1</v>
      </c>
      <c r="F27" s="28" t="s">
        <v>63</v>
      </c>
      <c r="G27" s="28" t="n">
        <v>3</v>
      </c>
      <c r="H27" s="29" t="s">
        <v>64</v>
      </c>
    </row>
    <row r="28" customFormat="false" ht="36.75" hidden="false" customHeight="true" outlineLevel="0" collapsed="false">
      <c r="A28" s="24" t="n">
        <v>2</v>
      </c>
      <c r="B28" s="25" t="s">
        <v>65</v>
      </c>
      <c r="C28" s="25" t="s">
        <v>66</v>
      </c>
      <c r="D28" s="27" t="s">
        <v>62</v>
      </c>
      <c r="E28" s="28" t="n">
        <v>1</v>
      </c>
      <c r="F28" s="28" t="s">
        <v>63</v>
      </c>
      <c r="G28" s="28" t="n">
        <v>11</v>
      </c>
      <c r="H28" s="29"/>
    </row>
    <row r="29" customFormat="false" ht="23.25" hidden="false" customHeight="true" outlineLevel="0" collapsed="false">
      <c r="A29" s="30" t="s">
        <v>67</v>
      </c>
      <c r="B29" s="30"/>
      <c r="C29" s="30"/>
      <c r="D29" s="30"/>
      <c r="E29" s="30"/>
      <c r="F29" s="30"/>
      <c r="G29" s="30"/>
      <c r="H29" s="30"/>
    </row>
    <row r="30" customFormat="false" ht="15.75" hidden="false" customHeight="true" outlineLevel="0" collapsed="false">
      <c r="A30" s="18" t="s">
        <v>43</v>
      </c>
      <c r="B30" s="18"/>
      <c r="C30" s="18"/>
      <c r="D30" s="18"/>
      <c r="E30" s="18"/>
      <c r="F30" s="18"/>
      <c r="G30" s="18"/>
      <c r="H30" s="18"/>
    </row>
    <row r="31" customFormat="false" ht="15" hidden="false" customHeight="true" outlineLevel="0" collapsed="false">
      <c r="A31" s="19" t="s">
        <v>68</v>
      </c>
      <c r="B31" s="19"/>
      <c r="C31" s="19"/>
      <c r="D31" s="19"/>
      <c r="E31" s="19"/>
      <c r="F31" s="19"/>
      <c r="G31" s="19"/>
      <c r="H31" s="19"/>
    </row>
    <row r="32" customFormat="false" ht="15" hidden="false" customHeight="true" outlineLevel="0" collapsed="false">
      <c r="A32" s="19" t="s">
        <v>69</v>
      </c>
      <c r="B32" s="19"/>
      <c r="C32" s="19"/>
      <c r="D32" s="19"/>
      <c r="E32" s="19"/>
      <c r="F32" s="19"/>
      <c r="G32" s="19"/>
      <c r="H32" s="19"/>
    </row>
    <row r="33" customFormat="false" ht="15" hidden="false" customHeight="true" outlineLevel="0" collapsed="false">
      <c r="A33" s="19" t="s">
        <v>70</v>
      </c>
      <c r="B33" s="19"/>
      <c r="C33" s="19"/>
      <c r="D33" s="19"/>
      <c r="E33" s="19"/>
      <c r="F33" s="19"/>
      <c r="G33" s="19"/>
      <c r="H33" s="19"/>
    </row>
    <row r="34" customFormat="false" ht="15" hidden="false" customHeight="true" outlineLevel="0" collapsed="false">
      <c r="A34" s="19" t="s">
        <v>47</v>
      </c>
      <c r="B34" s="19"/>
      <c r="C34" s="19"/>
      <c r="D34" s="19"/>
      <c r="E34" s="19"/>
      <c r="F34" s="19"/>
      <c r="G34" s="19"/>
      <c r="H34" s="19"/>
    </row>
    <row r="35" customFormat="false" ht="15" hidden="false" customHeight="true" outlineLevel="0" collapsed="false">
      <c r="A35" s="19" t="s">
        <v>48</v>
      </c>
      <c r="B35" s="19"/>
      <c r="C35" s="19"/>
      <c r="D35" s="19"/>
      <c r="E35" s="19"/>
      <c r="F35" s="19"/>
      <c r="G35" s="19"/>
      <c r="H35" s="19"/>
    </row>
    <row r="36" customFormat="false" ht="15" hidden="false" customHeight="true" outlineLevel="0" collapsed="false">
      <c r="A36" s="19" t="s">
        <v>71</v>
      </c>
      <c r="B36" s="19"/>
      <c r="C36" s="19"/>
      <c r="D36" s="19"/>
      <c r="E36" s="19"/>
      <c r="F36" s="19"/>
      <c r="G36" s="19"/>
      <c r="H36" s="19"/>
    </row>
    <row r="37" customFormat="false" ht="15" hidden="false" customHeight="true" outlineLevel="0" collapsed="false">
      <c r="A37" s="31" t="s">
        <v>72</v>
      </c>
      <c r="B37" s="31"/>
      <c r="C37" s="31"/>
      <c r="D37" s="31"/>
      <c r="E37" s="31"/>
      <c r="F37" s="31"/>
      <c r="G37" s="31"/>
      <c r="H37" s="31"/>
    </row>
    <row r="38" customFormat="false" ht="15.75" hidden="false" customHeight="true" outlineLevel="0" collapsed="false">
      <c r="A38" s="32" t="s">
        <v>73</v>
      </c>
      <c r="B38" s="32"/>
      <c r="C38" s="32"/>
      <c r="D38" s="32"/>
      <c r="E38" s="32"/>
      <c r="F38" s="32"/>
      <c r="G38" s="32"/>
      <c r="H38" s="32"/>
    </row>
    <row r="39" customFormat="false" ht="54.75" hidden="false" customHeight="false" outlineLevel="0" collapsed="false">
      <c r="A39" s="24" t="s">
        <v>52</v>
      </c>
      <c r="B39" s="24" t="s">
        <v>53</v>
      </c>
      <c r="C39" s="22" t="s">
        <v>54</v>
      </c>
      <c r="D39" s="24" t="s">
        <v>55</v>
      </c>
      <c r="E39" s="33" t="s">
        <v>56</v>
      </c>
      <c r="F39" s="33" t="s">
        <v>57</v>
      </c>
      <c r="G39" s="33" t="s">
        <v>58</v>
      </c>
      <c r="H39" s="24" t="s">
        <v>59</v>
      </c>
    </row>
    <row r="40" customFormat="false" ht="24" hidden="false" customHeight="true" outlineLevel="0" collapsed="false">
      <c r="A40" s="24" t="n">
        <v>1</v>
      </c>
      <c r="B40" s="34" t="s">
        <v>60</v>
      </c>
      <c r="C40" s="35" t="s">
        <v>74</v>
      </c>
      <c r="D40" s="36" t="s">
        <v>75</v>
      </c>
      <c r="E40" s="36" t="n">
        <v>1</v>
      </c>
      <c r="F40" s="36" t="s">
        <v>63</v>
      </c>
      <c r="G40" s="37" t="n">
        <v>2</v>
      </c>
      <c r="H40" s="38"/>
    </row>
    <row r="41" customFormat="false" ht="27" hidden="false" customHeight="false" outlineLevel="0" collapsed="false">
      <c r="A41" s="24" t="n">
        <v>2</v>
      </c>
      <c r="B41" s="34" t="s">
        <v>76</v>
      </c>
      <c r="C41" s="34" t="s">
        <v>66</v>
      </c>
      <c r="D41" s="36" t="s">
        <v>75</v>
      </c>
      <c r="E41" s="36" t="n">
        <v>1</v>
      </c>
      <c r="F41" s="36" t="s">
        <v>63</v>
      </c>
      <c r="G41" s="37" t="n">
        <v>5</v>
      </c>
      <c r="H41" s="38"/>
    </row>
    <row r="42" customFormat="false" ht="21" hidden="false" customHeight="true" outlineLevel="0" collapsed="false">
      <c r="A42" s="24" t="n">
        <v>3</v>
      </c>
      <c r="B42" s="34" t="s">
        <v>77</v>
      </c>
      <c r="C42" s="35" t="s">
        <v>78</v>
      </c>
      <c r="D42" s="36" t="s">
        <v>75</v>
      </c>
      <c r="E42" s="36" t="n">
        <v>1</v>
      </c>
      <c r="F42" s="36" t="s">
        <v>63</v>
      </c>
      <c r="G42" s="37" t="n">
        <f aca="false">1*E42</f>
        <v>1</v>
      </c>
      <c r="H42" s="38"/>
    </row>
    <row r="43" customFormat="false" ht="27" hidden="false" customHeight="true" outlineLevel="0" collapsed="false">
      <c r="A43" s="24" t="n">
        <v>4</v>
      </c>
      <c r="B43" s="34" t="s">
        <v>79</v>
      </c>
      <c r="C43" s="35" t="s">
        <v>80</v>
      </c>
      <c r="D43" s="36" t="s">
        <v>75</v>
      </c>
      <c r="E43" s="36" t="n">
        <v>1</v>
      </c>
      <c r="F43" s="36" t="s">
        <v>63</v>
      </c>
      <c r="G43" s="37" t="n">
        <v>1</v>
      </c>
      <c r="H43" s="39"/>
    </row>
    <row r="44" customFormat="false" ht="27" hidden="false" customHeight="true" outlineLevel="0" collapsed="false">
      <c r="A44" s="24" t="n">
        <v>5</v>
      </c>
      <c r="B44" s="34" t="s">
        <v>81</v>
      </c>
      <c r="C44" s="35" t="s">
        <v>82</v>
      </c>
      <c r="D44" s="36" t="s">
        <v>75</v>
      </c>
      <c r="E44" s="36" t="n">
        <v>1</v>
      </c>
      <c r="F44" s="36" t="s">
        <v>63</v>
      </c>
      <c r="G44" s="37" t="n">
        <v>1</v>
      </c>
      <c r="H44" s="39"/>
    </row>
    <row r="45" customFormat="false" ht="22.5" hidden="false" customHeight="true" outlineLevel="0" collapsed="false">
      <c r="A45" s="24" t="n">
        <v>6</v>
      </c>
      <c r="B45" s="34" t="s">
        <v>83</v>
      </c>
      <c r="C45" s="35" t="s">
        <v>84</v>
      </c>
      <c r="D45" s="36" t="s">
        <v>75</v>
      </c>
      <c r="E45" s="36" t="n">
        <v>1</v>
      </c>
      <c r="F45" s="36" t="s">
        <v>63</v>
      </c>
      <c r="G45" s="37" t="n">
        <v>1</v>
      </c>
      <c r="H45" s="39"/>
    </row>
    <row r="46" customFormat="false" ht="22.5" hidden="false" customHeight="true" outlineLevel="0" collapsed="false">
      <c r="A46" s="24" t="n">
        <v>7</v>
      </c>
      <c r="B46" s="34" t="s">
        <v>85</v>
      </c>
      <c r="C46" s="34" t="s">
        <v>86</v>
      </c>
      <c r="D46" s="24"/>
      <c r="E46" s="24" t="n">
        <v>1</v>
      </c>
      <c r="F46" s="24" t="s">
        <v>63</v>
      </c>
      <c r="G46" s="24" t="n">
        <v>1</v>
      </c>
      <c r="H46" s="38"/>
    </row>
    <row r="47" customFormat="false" ht="15" hidden="false" customHeight="true" outlineLevel="0" collapsed="false">
      <c r="A47" s="40" t="s">
        <v>87</v>
      </c>
      <c r="B47" s="40"/>
      <c r="C47" s="40"/>
      <c r="D47" s="40"/>
      <c r="E47" s="40"/>
      <c r="F47" s="40"/>
      <c r="G47" s="40"/>
      <c r="H47" s="40"/>
    </row>
    <row r="48" customFormat="false" ht="54.75" hidden="false" customHeight="false" outlineLevel="0" collapsed="false">
      <c r="A48" s="24" t="s">
        <v>52</v>
      </c>
      <c r="B48" s="24" t="s">
        <v>53</v>
      </c>
      <c r="C48" s="24" t="s">
        <v>54</v>
      </c>
      <c r="D48" s="24" t="s">
        <v>55</v>
      </c>
      <c r="E48" s="24" t="s">
        <v>56</v>
      </c>
      <c r="F48" s="24" t="s">
        <v>57</v>
      </c>
      <c r="G48" s="24" t="s">
        <v>58</v>
      </c>
      <c r="H48" s="24" t="s">
        <v>59</v>
      </c>
    </row>
    <row r="49" customFormat="false" ht="14.25" hidden="false" customHeight="false" outlineLevel="0" collapsed="false">
      <c r="A49" s="24" t="n">
        <v>8</v>
      </c>
      <c r="B49" s="41" t="s">
        <v>88</v>
      </c>
      <c r="C49" s="42" t="s">
        <v>89</v>
      </c>
      <c r="D49" s="24" t="s">
        <v>90</v>
      </c>
      <c r="E49" s="24" t="n">
        <v>1</v>
      </c>
      <c r="F49" s="24" t="s">
        <v>63</v>
      </c>
      <c r="G49" s="24" t="n">
        <f aca="false">E49</f>
        <v>1</v>
      </c>
      <c r="H49" s="38"/>
    </row>
    <row r="50" customFormat="false" ht="16.5" hidden="false" customHeight="true" outlineLevel="0" collapsed="false">
      <c r="A50" s="24" t="n">
        <v>9</v>
      </c>
      <c r="B50" s="41" t="s">
        <v>91</v>
      </c>
      <c r="C50" s="41" t="s">
        <v>92</v>
      </c>
      <c r="D50" s="24" t="s">
        <v>90</v>
      </c>
      <c r="E50" s="24" t="n">
        <v>1</v>
      </c>
      <c r="F50" s="24" t="s">
        <v>63</v>
      </c>
      <c r="G50" s="24" t="n">
        <v>1</v>
      </c>
      <c r="H50" s="41"/>
    </row>
    <row r="51" customFormat="false" ht="27" hidden="false" customHeight="true" outlineLevel="0" collapsed="false">
      <c r="A51" s="43" t="s">
        <v>93</v>
      </c>
      <c r="B51" s="43"/>
      <c r="C51" s="43"/>
      <c r="D51" s="43"/>
      <c r="E51" s="43"/>
      <c r="F51" s="43"/>
      <c r="G51" s="43"/>
      <c r="H51" s="43"/>
    </row>
    <row r="52" customFormat="false" ht="16.5" hidden="false" customHeight="true" outlineLevel="0" collapsed="false">
      <c r="A52" s="44" t="s">
        <v>94</v>
      </c>
      <c r="B52" s="44"/>
      <c r="C52" s="44"/>
      <c r="D52" s="44"/>
      <c r="E52" s="44"/>
      <c r="F52" s="44"/>
      <c r="G52" s="45"/>
      <c r="H52" s="45"/>
    </row>
    <row r="53" customFormat="false" ht="16.5" hidden="false" customHeight="true" outlineLevel="0" collapsed="false">
      <c r="A53" s="31" t="s">
        <v>95</v>
      </c>
      <c r="B53" s="31"/>
      <c r="C53" s="31"/>
      <c r="D53" s="31"/>
      <c r="E53" s="31"/>
      <c r="F53" s="31"/>
      <c r="G53" s="31"/>
      <c r="H53" s="31"/>
    </row>
    <row r="54" customFormat="false" ht="16.5" hidden="false" customHeight="true" outlineLevel="0" collapsed="false">
      <c r="A54" s="31" t="s">
        <v>96</v>
      </c>
      <c r="B54" s="31"/>
      <c r="C54" s="31"/>
      <c r="D54" s="31"/>
      <c r="E54" s="31"/>
      <c r="F54" s="31"/>
      <c r="G54" s="31"/>
      <c r="H54" s="31"/>
    </row>
    <row r="55" customFormat="false" ht="16.5" hidden="false" customHeight="true" outlineLevel="0" collapsed="false">
      <c r="A55" s="31" t="s">
        <v>97</v>
      </c>
      <c r="B55" s="31"/>
      <c r="C55" s="31"/>
      <c r="D55" s="31"/>
      <c r="E55" s="31"/>
      <c r="F55" s="31"/>
      <c r="G55" s="31"/>
      <c r="H55" s="31"/>
    </row>
    <row r="56" customFormat="false" ht="16.5" hidden="false" customHeight="true" outlineLevel="0" collapsed="false">
      <c r="A56" s="31" t="s">
        <v>98</v>
      </c>
      <c r="B56" s="31"/>
      <c r="C56" s="31"/>
      <c r="D56" s="31"/>
      <c r="E56" s="31"/>
      <c r="F56" s="31"/>
      <c r="G56" s="31"/>
      <c r="H56" s="31"/>
    </row>
    <row r="57" customFormat="false" ht="16.5" hidden="false" customHeight="true" outlineLevel="0" collapsed="false">
      <c r="A57" s="31" t="s">
        <v>99</v>
      </c>
      <c r="B57" s="31"/>
      <c r="C57" s="31"/>
      <c r="D57" s="31"/>
      <c r="E57" s="31"/>
      <c r="F57" s="31"/>
      <c r="G57" s="31"/>
      <c r="H57" s="31"/>
    </row>
    <row r="58" customFormat="false" ht="16.5" hidden="false" customHeight="true" outlineLevel="0" collapsed="false">
      <c r="A58" s="31" t="s">
        <v>100</v>
      </c>
      <c r="B58" s="31"/>
      <c r="C58" s="31"/>
      <c r="D58" s="31"/>
      <c r="E58" s="31"/>
      <c r="F58" s="31"/>
      <c r="G58" s="31"/>
      <c r="H58" s="31"/>
    </row>
    <row r="59" customFormat="false" ht="16.5" hidden="false" customHeight="true" outlineLevel="0" collapsed="false">
      <c r="A59" s="31" t="s">
        <v>72</v>
      </c>
      <c r="B59" s="31"/>
      <c r="C59" s="31"/>
      <c r="D59" s="31"/>
      <c r="E59" s="31"/>
      <c r="F59" s="31"/>
      <c r="G59" s="31"/>
      <c r="H59" s="31"/>
    </row>
    <row r="60" customFormat="false" ht="16.5" hidden="false" customHeight="true" outlineLevel="0" collapsed="false">
      <c r="A60" s="32" t="s">
        <v>73</v>
      </c>
      <c r="B60" s="32"/>
      <c r="C60" s="32"/>
      <c r="D60" s="32"/>
      <c r="E60" s="32"/>
      <c r="F60" s="32"/>
      <c r="G60" s="32"/>
      <c r="H60" s="32"/>
    </row>
    <row r="61" customFormat="false" ht="54.75" hidden="false" customHeight="true" outlineLevel="0" collapsed="false">
      <c r="A61" s="24" t="s">
        <v>52</v>
      </c>
      <c r="B61" s="24" t="s">
        <v>53</v>
      </c>
      <c r="C61" s="22" t="s">
        <v>54</v>
      </c>
      <c r="D61" s="33" t="s">
        <v>55</v>
      </c>
      <c r="E61" s="33" t="s">
        <v>56</v>
      </c>
      <c r="F61" s="33" t="s">
        <v>57</v>
      </c>
      <c r="G61" s="33" t="s">
        <v>58</v>
      </c>
      <c r="H61" s="24" t="s">
        <v>59</v>
      </c>
    </row>
    <row r="62" customFormat="false" ht="16.5" hidden="false" customHeight="true" outlineLevel="0" collapsed="false">
      <c r="A62" s="46" t="n">
        <v>1</v>
      </c>
      <c r="B62" s="47" t="s">
        <v>101</v>
      </c>
      <c r="C62" s="48" t="s">
        <v>74</v>
      </c>
      <c r="D62" s="49" t="s">
        <v>75</v>
      </c>
      <c r="E62" s="49" t="n">
        <v>1</v>
      </c>
      <c r="F62" s="49" t="s">
        <v>63</v>
      </c>
      <c r="G62" s="49" t="n">
        <v>2</v>
      </c>
      <c r="H62" s="50"/>
    </row>
    <row r="63" customFormat="false" ht="16.5" hidden="false" customHeight="true" outlineLevel="0" collapsed="false">
      <c r="A63" s="46" t="n">
        <v>2</v>
      </c>
      <c r="B63" s="47" t="s">
        <v>102</v>
      </c>
      <c r="C63" s="48" t="s">
        <v>66</v>
      </c>
      <c r="D63" s="49" t="s">
        <v>75</v>
      </c>
      <c r="E63" s="49" t="n">
        <v>1</v>
      </c>
      <c r="F63" s="49" t="s">
        <v>63</v>
      </c>
      <c r="G63" s="49" t="n">
        <v>5</v>
      </c>
      <c r="H63" s="50"/>
    </row>
    <row r="64" customFormat="false" ht="16.5" hidden="false" customHeight="true" outlineLevel="0" collapsed="false">
      <c r="A64" s="46" t="n">
        <v>3</v>
      </c>
      <c r="B64" s="47" t="s">
        <v>85</v>
      </c>
      <c r="C64" s="48" t="s">
        <v>103</v>
      </c>
      <c r="D64" s="49"/>
      <c r="E64" s="49" t="n">
        <v>1</v>
      </c>
      <c r="F64" s="49" t="s">
        <v>63</v>
      </c>
      <c r="G64" s="49" t="n">
        <v>1</v>
      </c>
      <c r="H64" s="50"/>
    </row>
    <row r="65" customFormat="false" ht="16.5" hidden="false" customHeight="true" outlineLevel="0" collapsed="false">
      <c r="A65" s="51" t="s">
        <v>87</v>
      </c>
      <c r="B65" s="51"/>
      <c r="C65" s="51"/>
      <c r="D65" s="51"/>
      <c r="E65" s="51"/>
      <c r="F65" s="51"/>
      <c r="G65" s="51"/>
      <c r="H65" s="51"/>
    </row>
    <row r="66" customFormat="false" ht="54.75" hidden="false" customHeight="true" outlineLevel="0" collapsed="false">
      <c r="A66" s="24" t="s">
        <v>52</v>
      </c>
      <c r="B66" s="24" t="s">
        <v>53</v>
      </c>
      <c r="C66" s="24" t="s">
        <v>54</v>
      </c>
      <c r="D66" s="24" t="s">
        <v>55</v>
      </c>
      <c r="E66" s="24" t="s">
        <v>56</v>
      </c>
      <c r="F66" s="24" t="s">
        <v>57</v>
      </c>
      <c r="G66" s="24" t="s">
        <v>58</v>
      </c>
      <c r="H66" s="24" t="s">
        <v>59</v>
      </c>
    </row>
    <row r="67" customFormat="false" ht="16.5" hidden="false" customHeight="true" outlineLevel="0" collapsed="false">
      <c r="A67" s="24" t="n">
        <v>4</v>
      </c>
      <c r="B67" s="41" t="s">
        <v>88</v>
      </c>
      <c r="C67" s="42" t="s">
        <v>89</v>
      </c>
      <c r="D67" s="24" t="s">
        <v>90</v>
      </c>
      <c r="E67" s="24" t="n">
        <v>1</v>
      </c>
      <c r="F67" s="24" t="s">
        <v>63</v>
      </c>
      <c r="G67" s="24" t="n">
        <f aca="false">E67</f>
        <v>1</v>
      </c>
      <c r="H67" s="38"/>
    </row>
    <row r="68" customFormat="false" ht="16.5" hidden="false" customHeight="true" outlineLevel="0" collapsed="false">
      <c r="A68" s="24" t="n">
        <v>5</v>
      </c>
      <c r="B68" s="41" t="s">
        <v>91</v>
      </c>
      <c r="C68" s="41" t="s">
        <v>92</v>
      </c>
      <c r="D68" s="24" t="s">
        <v>90</v>
      </c>
      <c r="E68" s="24" t="n">
        <v>1</v>
      </c>
      <c r="F68" s="24" t="s">
        <v>63</v>
      </c>
      <c r="G68" s="24" t="n">
        <v>1</v>
      </c>
      <c r="H68" s="41"/>
    </row>
    <row r="69" customFormat="false" ht="23.25" hidden="false" customHeight="true" outlineLevel="0" collapsed="false">
      <c r="A69" s="30" t="s">
        <v>104</v>
      </c>
      <c r="B69" s="30"/>
      <c r="C69" s="30"/>
      <c r="D69" s="30"/>
      <c r="E69" s="30"/>
      <c r="F69" s="30"/>
      <c r="G69" s="30"/>
      <c r="H69" s="30"/>
    </row>
    <row r="70" customFormat="false" ht="15.75" hidden="false" customHeight="true" outlineLevel="0" collapsed="false">
      <c r="A70" s="18" t="s">
        <v>43</v>
      </c>
      <c r="B70" s="18"/>
      <c r="C70" s="18"/>
      <c r="D70" s="18"/>
      <c r="E70" s="18"/>
      <c r="F70" s="18"/>
      <c r="G70" s="18"/>
      <c r="H70" s="18"/>
    </row>
    <row r="71" customFormat="false" ht="15" hidden="false" customHeight="true" outlineLevel="0" collapsed="false">
      <c r="A71" s="19" t="s">
        <v>105</v>
      </c>
      <c r="B71" s="19"/>
      <c r="C71" s="19"/>
      <c r="D71" s="19"/>
      <c r="E71" s="19"/>
      <c r="F71" s="19"/>
      <c r="G71" s="19"/>
      <c r="H71" s="19"/>
    </row>
    <row r="72" customFormat="false" ht="15" hidden="false" customHeight="true" outlineLevel="0" collapsed="false">
      <c r="A72" s="31" t="s">
        <v>106</v>
      </c>
      <c r="B72" s="31"/>
      <c r="C72" s="31"/>
      <c r="D72" s="31"/>
      <c r="E72" s="31"/>
      <c r="F72" s="31"/>
      <c r="G72" s="31"/>
      <c r="H72" s="31"/>
    </row>
    <row r="73" customFormat="false" ht="15" hidden="false" customHeight="true" outlineLevel="0" collapsed="false">
      <c r="A73" s="19" t="s">
        <v>107</v>
      </c>
      <c r="B73" s="19"/>
      <c r="C73" s="19"/>
      <c r="D73" s="19"/>
      <c r="E73" s="19"/>
      <c r="F73" s="19"/>
      <c r="G73" s="19"/>
      <c r="H73" s="19"/>
    </row>
    <row r="74" customFormat="false" ht="15" hidden="false" customHeight="true" outlineLevel="0" collapsed="false">
      <c r="A74" s="31" t="s">
        <v>108</v>
      </c>
      <c r="B74" s="31"/>
      <c r="C74" s="31"/>
      <c r="D74" s="31"/>
      <c r="E74" s="31"/>
      <c r="F74" s="31"/>
      <c r="G74" s="31"/>
      <c r="H74" s="31"/>
    </row>
    <row r="75" customFormat="false" ht="15" hidden="false" customHeight="true" outlineLevel="0" collapsed="false">
      <c r="A75" s="31" t="s">
        <v>48</v>
      </c>
      <c r="B75" s="31"/>
      <c r="C75" s="31"/>
      <c r="D75" s="31"/>
      <c r="E75" s="31"/>
      <c r="F75" s="31"/>
      <c r="G75" s="31"/>
      <c r="H75" s="31"/>
    </row>
    <row r="76" customFormat="false" ht="15" hidden="false" customHeight="true" outlineLevel="0" collapsed="false">
      <c r="A76" s="31" t="s">
        <v>100</v>
      </c>
      <c r="B76" s="31"/>
      <c r="C76" s="31"/>
      <c r="D76" s="31"/>
      <c r="E76" s="31"/>
      <c r="F76" s="31"/>
      <c r="G76" s="31"/>
      <c r="H76" s="31"/>
    </row>
    <row r="77" customFormat="false" ht="15" hidden="false" customHeight="true" outlineLevel="0" collapsed="false">
      <c r="A77" s="19" t="s">
        <v>72</v>
      </c>
      <c r="B77" s="19"/>
      <c r="C77" s="19"/>
      <c r="D77" s="19"/>
      <c r="E77" s="19"/>
      <c r="F77" s="19"/>
      <c r="G77" s="19"/>
      <c r="H77" s="19"/>
    </row>
    <row r="78" customFormat="false" ht="15.75" hidden="false" customHeight="true" outlineLevel="0" collapsed="false">
      <c r="A78" s="32" t="s">
        <v>73</v>
      </c>
      <c r="B78" s="32"/>
      <c r="C78" s="32"/>
      <c r="D78" s="32"/>
      <c r="E78" s="32"/>
      <c r="F78" s="32"/>
      <c r="G78" s="32"/>
      <c r="H78" s="32"/>
    </row>
    <row r="79" customFormat="false" ht="57" hidden="false" customHeight="false" outlineLevel="0" collapsed="false">
      <c r="A79" s="24" t="s">
        <v>52</v>
      </c>
      <c r="B79" s="24" t="s">
        <v>53</v>
      </c>
      <c r="C79" s="24" t="s">
        <v>54</v>
      </c>
      <c r="D79" s="24" t="s">
        <v>55</v>
      </c>
      <c r="E79" s="24" t="s">
        <v>56</v>
      </c>
      <c r="F79" s="24" t="s">
        <v>57</v>
      </c>
      <c r="G79" s="24" t="s">
        <v>58</v>
      </c>
      <c r="H79" s="24" t="s">
        <v>59</v>
      </c>
    </row>
    <row r="80" customFormat="false" ht="14.25" hidden="false" customHeight="false" outlineLevel="0" collapsed="false">
      <c r="A80" s="52" t="n">
        <v>1</v>
      </c>
      <c r="B80" s="53" t="s">
        <v>109</v>
      </c>
      <c r="C80" s="54" t="s">
        <v>110</v>
      </c>
      <c r="D80" s="55" t="s">
        <v>111</v>
      </c>
      <c r="E80" s="27" t="n">
        <v>1</v>
      </c>
      <c r="F80" s="56" t="s">
        <v>63</v>
      </c>
      <c r="G80" s="56" t="n">
        <v>1</v>
      </c>
      <c r="H80" s="38"/>
    </row>
    <row r="81" customFormat="false" ht="14.25" hidden="false" customHeight="false" outlineLevel="0" collapsed="false">
      <c r="A81" s="52" t="n">
        <v>2</v>
      </c>
      <c r="B81" s="53" t="s">
        <v>112</v>
      </c>
      <c r="C81" s="54" t="s">
        <v>113</v>
      </c>
      <c r="D81" s="55" t="s">
        <v>111</v>
      </c>
      <c r="E81" s="27" t="n">
        <v>1</v>
      </c>
      <c r="F81" s="56" t="s">
        <v>63</v>
      </c>
      <c r="G81" s="56" t="n">
        <v>1</v>
      </c>
      <c r="H81" s="38"/>
    </row>
    <row r="82" customFormat="false" ht="14.25" hidden="false" customHeight="false" outlineLevel="0" collapsed="false">
      <c r="A82" s="52" t="n">
        <v>3</v>
      </c>
      <c r="B82" s="54" t="s">
        <v>114</v>
      </c>
      <c r="C82" s="54" t="s">
        <v>115</v>
      </c>
      <c r="D82" s="56" t="s">
        <v>111</v>
      </c>
      <c r="E82" s="27" t="n">
        <v>1</v>
      </c>
      <c r="F82" s="56" t="s">
        <v>63</v>
      </c>
      <c r="G82" s="56" t="n">
        <v>1</v>
      </c>
      <c r="H82" s="38"/>
    </row>
    <row r="83" customFormat="false" ht="14.25" hidden="false" customHeight="false" outlineLevel="0" collapsed="false">
      <c r="A83" s="52" t="n">
        <v>4</v>
      </c>
      <c r="B83" s="48" t="s">
        <v>116</v>
      </c>
      <c r="C83" s="48" t="s">
        <v>117</v>
      </c>
      <c r="D83" s="57" t="s">
        <v>111</v>
      </c>
      <c r="E83" s="49" t="n">
        <v>1</v>
      </c>
      <c r="F83" s="57" t="s">
        <v>63</v>
      </c>
      <c r="G83" s="57" t="n">
        <v>1</v>
      </c>
      <c r="H83" s="38"/>
    </row>
    <row r="84" customFormat="false" ht="14.25" hidden="false" customHeight="false" outlineLevel="0" collapsed="false">
      <c r="A84" s="52" t="n">
        <v>5</v>
      </c>
      <c r="B84" s="48" t="s">
        <v>118</v>
      </c>
      <c r="C84" s="48" t="s">
        <v>119</v>
      </c>
      <c r="D84" s="57" t="s">
        <v>111</v>
      </c>
      <c r="E84" s="49" t="n">
        <v>1</v>
      </c>
      <c r="F84" s="57" t="s">
        <v>63</v>
      </c>
      <c r="G84" s="57" t="n">
        <v>1</v>
      </c>
      <c r="H84" s="38"/>
    </row>
    <row r="85" customFormat="false" ht="14.25" hidden="false" customHeight="true" outlineLevel="0" collapsed="false">
      <c r="A85" s="52" t="n">
        <v>6</v>
      </c>
      <c r="B85" s="48" t="s">
        <v>120</v>
      </c>
      <c r="C85" s="48" t="s">
        <v>121</v>
      </c>
      <c r="D85" s="57" t="s">
        <v>111</v>
      </c>
      <c r="E85" s="49" t="n">
        <v>1</v>
      </c>
      <c r="F85" s="57" t="s">
        <v>63</v>
      </c>
      <c r="G85" s="57" t="n">
        <v>1</v>
      </c>
      <c r="H85" s="38"/>
    </row>
    <row r="86" customFormat="false" ht="14.25" hidden="false" customHeight="false" outlineLevel="0" collapsed="false">
      <c r="A86" s="52" t="n">
        <v>7</v>
      </c>
      <c r="B86" s="48" t="s">
        <v>122</v>
      </c>
      <c r="C86" s="48" t="s">
        <v>123</v>
      </c>
      <c r="D86" s="57" t="s">
        <v>111</v>
      </c>
      <c r="E86" s="49" t="n">
        <v>1</v>
      </c>
      <c r="F86" s="57" t="s">
        <v>63</v>
      </c>
      <c r="G86" s="57" t="n">
        <v>1</v>
      </c>
      <c r="H86" s="38"/>
    </row>
    <row r="87" customFormat="false" ht="14.25" hidden="false" customHeight="false" outlineLevel="0" collapsed="false">
      <c r="A87" s="52" t="n">
        <v>8</v>
      </c>
      <c r="B87" s="48" t="s">
        <v>60</v>
      </c>
      <c r="C87" s="48" t="s">
        <v>74</v>
      </c>
      <c r="D87" s="57" t="s">
        <v>75</v>
      </c>
      <c r="E87" s="49" t="n">
        <v>1</v>
      </c>
      <c r="F87" s="57" t="s">
        <v>63</v>
      </c>
      <c r="G87" s="57" t="n">
        <v>3</v>
      </c>
      <c r="H87" s="38"/>
    </row>
    <row r="88" customFormat="false" ht="18.75" hidden="false" customHeight="true" outlineLevel="0" collapsed="false">
      <c r="A88" s="52" t="n">
        <v>9</v>
      </c>
      <c r="B88" s="58" t="s">
        <v>102</v>
      </c>
      <c r="C88" s="48" t="s">
        <v>66</v>
      </c>
      <c r="D88" s="57" t="s">
        <v>75</v>
      </c>
      <c r="E88" s="49" t="n">
        <v>1</v>
      </c>
      <c r="F88" s="57" t="s">
        <v>63</v>
      </c>
      <c r="G88" s="57" t="n">
        <v>9</v>
      </c>
      <c r="H88" s="38"/>
    </row>
    <row r="89" customFormat="false" ht="18.75" hidden="false" customHeight="true" outlineLevel="0" collapsed="false">
      <c r="A89" s="52" t="n">
        <v>10</v>
      </c>
      <c r="B89" s="58" t="s">
        <v>124</v>
      </c>
      <c r="C89" s="48" t="s">
        <v>125</v>
      </c>
      <c r="D89" s="57" t="s">
        <v>75</v>
      </c>
      <c r="E89" s="46" t="n">
        <v>1</v>
      </c>
      <c r="F89" s="57" t="s">
        <v>63</v>
      </c>
      <c r="G89" s="57" t="n">
        <v>1</v>
      </c>
      <c r="H89" s="38"/>
    </row>
    <row r="90" customFormat="false" ht="18.75" hidden="false" customHeight="true" outlineLevel="0" collapsed="false">
      <c r="A90" s="52" t="n">
        <v>11</v>
      </c>
      <c r="B90" s="58" t="s">
        <v>81</v>
      </c>
      <c r="C90" s="59" t="s">
        <v>82</v>
      </c>
      <c r="D90" s="57" t="s">
        <v>75</v>
      </c>
      <c r="E90" s="46" t="n">
        <v>1</v>
      </c>
      <c r="F90" s="57" t="s">
        <v>63</v>
      </c>
      <c r="G90" s="57" t="n">
        <v>1</v>
      </c>
      <c r="H90" s="38"/>
    </row>
    <row r="91" customFormat="false" ht="14.25" hidden="false" customHeight="false" outlineLevel="0" collapsed="false">
      <c r="A91" s="60" t="n">
        <v>12</v>
      </c>
      <c r="B91" s="48" t="s">
        <v>85</v>
      </c>
      <c r="C91" s="61" t="s">
        <v>86</v>
      </c>
      <c r="D91" s="57"/>
      <c r="E91" s="49" t="n">
        <v>1</v>
      </c>
      <c r="F91" s="57" t="s">
        <v>63</v>
      </c>
      <c r="G91" s="57" t="n">
        <v>1</v>
      </c>
      <c r="H91" s="38"/>
    </row>
    <row r="92" customFormat="false" ht="15" hidden="false" customHeight="true" outlineLevel="0" collapsed="false">
      <c r="A92" s="40" t="s">
        <v>87</v>
      </c>
      <c r="B92" s="40"/>
      <c r="C92" s="40"/>
      <c r="D92" s="40"/>
      <c r="E92" s="40"/>
      <c r="F92" s="40"/>
      <c r="G92" s="40"/>
      <c r="H92" s="40"/>
    </row>
    <row r="93" customFormat="false" ht="57" hidden="false" customHeight="false" outlineLevel="0" collapsed="false">
      <c r="A93" s="62" t="s">
        <v>52</v>
      </c>
      <c r="B93" s="24" t="s">
        <v>53</v>
      </c>
      <c r="C93" s="24" t="s">
        <v>54</v>
      </c>
      <c r="D93" s="24" t="s">
        <v>55</v>
      </c>
      <c r="E93" s="24" t="s">
        <v>56</v>
      </c>
      <c r="F93" s="24" t="s">
        <v>57</v>
      </c>
      <c r="G93" s="24" t="s">
        <v>58</v>
      </c>
      <c r="H93" s="24" t="s">
        <v>59</v>
      </c>
    </row>
    <row r="94" customFormat="false" ht="18.75" hidden="false" customHeight="true" outlineLevel="0" collapsed="false">
      <c r="A94" s="24" t="n">
        <v>13</v>
      </c>
      <c r="B94" s="41" t="s">
        <v>88</v>
      </c>
      <c r="C94" s="42" t="s">
        <v>89</v>
      </c>
      <c r="D94" s="24" t="s">
        <v>90</v>
      </c>
      <c r="E94" s="24" t="n">
        <v>1</v>
      </c>
      <c r="F94" s="24" t="s">
        <v>63</v>
      </c>
      <c r="G94" s="24" t="n">
        <f aca="false">E94</f>
        <v>1</v>
      </c>
      <c r="H94" s="38"/>
    </row>
    <row r="95" customFormat="false" ht="19.5" hidden="false" customHeight="true" outlineLevel="0" collapsed="false">
      <c r="A95" s="24" t="n">
        <v>14</v>
      </c>
      <c r="B95" s="41" t="s">
        <v>91</v>
      </c>
      <c r="C95" s="41" t="s">
        <v>92</v>
      </c>
      <c r="D95" s="24" t="s">
        <v>90</v>
      </c>
      <c r="E95" s="24" t="n">
        <v>1</v>
      </c>
      <c r="F95" s="24" t="s">
        <v>63</v>
      </c>
      <c r="G95" s="24" t="n">
        <v>1</v>
      </c>
      <c r="H95" s="41"/>
    </row>
    <row r="96" customFormat="false" ht="26.25" hidden="false" customHeight="true" outlineLevel="0" collapsed="false">
      <c r="A96" s="63" t="s">
        <v>126</v>
      </c>
      <c r="B96" s="63"/>
      <c r="C96" s="63"/>
      <c r="D96" s="63"/>
      <c r="E96" s="63"/>
      <c r="F96" s="63"/>
      <c r="G96" s="63"/>
      <c r="H96" s="63"/>
    </row>
    <row r="97" customFormat="false" ht="57" hidden="false" customHeight="false" outlineLevel="0" collapsed="false">
      <c r="A97" s="24" t="s">
        <v>52</v>
      </c>
      <c r="B97" s="24" t="s">
        <v>53</v>
      </c>
      <c r="C97" s="24" t="s">
        <v>54</v>
      </c>
      <c r="D97" s="24" t="s">
        <v>55</v>
      </c>
      <c r="E97" s="24" t="s">
        <v>56</v>
      </c>
      <c r="F97" s="24" t="s">
        <v>57</v>
      </c>
      <c r="G97" s="24" t="s">
        <v>58</v>
      </c>
      <c r="H97" s="24" t="s">
        <v>59</v>
      </c>
    </row>
    <row r="98" customFormat="false" ht="20.25" hidden="false" customHeight="true" outlineLevel="0" collapsed="false">
      <c r="A98" s="64" t="n">
        <v>1</v>
      </c>
      <c r="B98" s="65" t="s">
        <v>101</v>
      </c>
      <c r="C98" s="58" t="s">
        <v>74</v>
      </c>
      <c r="D98" s="57" t="s">
        <v>75</v>
      </c>
      <c r="E98" s="49" t="n">
        <v>1</v>
      </c>
      <c r="F98" s="66" t="s">
        <v>63</v>
      </c>
      <c r="G98" s="57" t="n">
        <v>2</v>
      </c>
      <c r="H98" s="67"/>
    </row>
    <row r="99" customFormat="false" ht="18.75" hidden="false" customHeight="true" outlineLevel="0" collapsed="false">
      <c r="A99" s="64" t="n">
        <v>2</v>
      </c>
      <c r="B99" s="58" t="s">
        <v>102</v>
      </c>
      <c r="C99" s="48" t="s">
        <v>66</v>
      </c>
      <c r="D99" s="57" t="s">
        <v>75</v>
      </c>
      <c r="E99" s="49" t="n">
        <v>1</v>
      </c>
      <c r="F99" s="57" t="s">
        <v>63</v>
      </c>
      <c r="G99" s="57" t="n">
        <v>6</v>
      </c>
      <c r="H99" s="68"/>
    </row>
    <row r="100" customFormat="false" ht="14.25" hidden="false" customHeight="false" outlineLevel="0" collapsed="false">
      <c r="A100" s="64" t="n">
        <v>3</v>
      </c>
      <c r="B100" s="48" t="s">
        <v>127</v>
      </c>
      <c r="C100" s="48" t="s">
        <v>128</v>
      </c>
      <c r="D100" s="57" t="s">
        <v>75</v>
      </c>
      <c r="E100" s="49" t="n">
        <v>1</v>
      </c>
      <c r="F100" s="57" t="s">
        <v>63</v>
      </c>
      <c r="G100" s="57" t="n">
        <v>1</v>
      </c>
      <c r="H100" s="35"/>
    </row>
    <row r="101" customFormat="false" ht="14.25" hidden="false" customHeight="false" outlineLevel="0" collapsed="false">
      <c r="A101" s="64" t="n">
        <v>4</v>
      </c>
      <c r="B101" s="48" t="s">
        <v>129</v>
      </c>
      <c r="C101" s="48" t="s">
        <v>130</v>
      </c>
      <c r="D101" s="57" t="s">
        <v>75</v>
      </c>
      <c r="E101" s="46" t="n">
        <v>1</v>
      </c>
      <c r="F101" s="57" t="s">
        <v>63</v>
      </c>
      <c r="G101" s="57" t="n">
        <v>1</v>
      </c>
      <c r="H101" s="35"/>
    </row>
    <row r="102" customFormat="false" ht="14.25" hidden="false" customHeight="false" outlineLevel="0" collapsed="false">
      <c r="A102" s="64" t="n">
        <v>5</v>
      </c>
      <c r="B102" s="34" t="s">
        <v>83</v>
      </c>
      <c r="C102" s="35" t="s">
        <v>131</v>
      </c>
      <c r="D102" s="36" t="s">
        <v>75</v>
      </c>
      <c r="E102" s="36" t="n">
        <v>1</v>
      </c>
      <c r="F102" s="36" t="s">
        <v>63</v>
      </c>
      <c r="G102" s="69" t="n">
        <v>1</v>
      </c>
      <c r="H102" s="35"/>
    </row>
    <row r="103" customFormat="false" ht="14.25" hidden="false" customHeight="false" outlineLevel="0" collapsed="false">
      <c r="A103" s="64" t="n">
        <v>6</v>
      </c>
      <c r="B103" s="48" t="s">
        <v>85</v>
      </c>
      <c r="C103" s="48" t="s">
        <v>86</v>
      </c>
      <c r="D103" s="57"/>
      <c r="E103" s="46" t="n">
        <v>1</v>
      </c>
      <c r="F103" s="57" t="s">
        <v>63</v>
      </c>
      <c r="G103" s="57" t="n">
        <v>1</v>
      </c>
      <c r="H103" s="35"/>
    </row>
    <row r="104" customFormat="false" ht="17.25" hidden="false" customHeight="true" outlineLevel="0" collapsed="false">
      <c r="A104" s="64" t="n">
        <v>7</v>
      </c>
      <c r="B104" s="48" t="s">
        <v>132</v>
      </c>
      <c r="C104" s="48" t="s">
        <v>133</v>
      </c>
      <c r="D104" s="57" t="s">
        <v>134</v>
      </c>
      <c r="E104" s="49" t="n">
        <v>1</v>
      </c>
      <c r="F104" s="57" t="s">
        <v>63</v>
      </c>
      <c r="G104" s="57" t="n">
        <v>1</v>
      </c>
      <c r="H104" s="35"/>
    </row>
    <row r="105" customFormat="false" ht="14.25" hidden="false" customHeight="false" outlineLevel="0" collapsed="false">
      <c r="A105" s="64" t="n">
        <v>8</v>
      </c>
      <c r="B105" s="48" t="s">
        <v>135</v>
      </c>
      <c r="C105" s="48" t="s">
        <v>136</v>
      </c>
      <c r="D105" s="57" t="s">
        <v>137</v>
      </c>
      <c r="E105" s="49" t="n">
        <v>1</v>
      </c>
      <c r="F105" s="57" t="s">
        <v>63</v>
      </c>
      <c r="G105" s="57" t="n">
        <v>1</v>
      </c>
      <c r="H105" s="35"/>
    </row>
    <row r="106" customFormat="false" ht="14.25" hidden="false" customHeight="false" outlineLevel="0" collapsed="false">
      <c r="A106" s="70" t="n">
        <v>9</v>
      </c>
      <c r="B106" s="48" t="s">
        <v>138</v>
      </c>
      <c r="C106" s="48" t="s">
        <v>139</v>
      </c>
      <c r="D106" s="57" t="s">
        <v>137</v>
      </c>
      <c r="E106" s="49" t="n">
        <v>1</v>
      </c>
      <c r="F106" s="57" t="s">
        <v>63</v>
      </c>
      <c r="G106" s="57" t="n">
        <v>1</v>
      </c>
      <c r="H106" s="67"/>
    </row>
    <row r="107" customFormat="false" ht="15" hidden="false" customHeight="true" outlineLevel="0" collapsed="false">
      <c r="A107" s="63" t="s">
        <v>87</v>
      </c>
      <c r="B107" s="63"/>
      <c r="C107" s="63"/>
      <c r="D107" s="63"/>
      <c r="E107" s="63"/>
      <c r="F107" s="63"/>
      <c r="G107" s="63"/>
      <c r="H107" s="63"/>
    </row>
    <row r="108" customFormat="false" ht="49.5" hidden="false" customHeight="true" outlineLevel="0" collapsed="false">
      <c r="A108" s="24" t="s">
        <v>52</v>
      </c>
      <c r="B108" s="24" t="s">
        <v>53</v>
      </c>
      <c r="C108" s="24" t="s">
        <v>54</v>
      </c>
      <c r="D108" s="24" t="s">
        <v>55</v>
      </c>
      <c r="E108" s="24" t="s">
        <v>56</v>
      </c>
      <c r="F108" s="24" t="s">
        <v>57</v>
      </c>
      <c r="G108" s="24" t="s">
        <v>58</v>
      </c>
      <c r="H108" s="24" t="s">
        <v>59</v>
      </c>
    </row>
    <row r="109" customFormat="false" ht="21.75" hidden="false" customHeight="true" outlineLevel="0" collapsed="false">
      <c r="A109" s="24" t="n">
        <v>10</v>
      </c>
      <c r="B109" s="41" t="s">
        <v>88</v>
      </c>
      <c r="C109" s="42" t="s">
        <v>89</v>
      </c>
      <c r="D109" s="24" t="s">
        <v>90</v>
      </c>
      <c r="E109" s="24" t="n">
        <v>1</v>
      </c>
      <c r="F109" s="24" t="s">
        <v>63</v>
      </c>
      <c r="G109" s="24" t="n">
        <f aca="false">E109</f>
        <v>1</v>
      </c>
      <c r="H109" s="24"/>
    </row>
    <row r="110" customFormat="false" ht="19.5" hidden="false" customHeight="true" outlineLevel="0" collapsed="false">
      <c r="A110" s="24" t="n">
        <v>11</v>
      </c>
      <c r="B110" s="41" t="s">
        <v>91</v>
      </c>
      <c r="C110" s="41" t="s">
        <v>92</v>
      </c>
      <c r="D110" s="24" t="s">
        <v>90</v>
      </c>
      <c r="E110" s="24" t="n">
        <v>1</v>
      </c>
      <c r="F110" s="24" t="s">
        <v>63</v>
      </c>
      <c r="G110" s="24" t="n">
        <v>1</v>
      </c>
      <c r="H110" s="41"/>
    </row>
    <row r="111" customFormat="false" ht="15" hidden="false" customHeight="true" outlineLevel="0" collapsed="false">
      <c r="A111" s="63" t="s">
        <v>140</v>
      </c>
      <c r="B111" s="63"/>
      <c r="C111" s="63"/>
      <c r="D111" s="63"/>
      <c r="E111" s="63"/>
      <c r="F111" s="63"/>
      <c r="G111" s="63"/>
      <c r="H111" s="63"/>
    </row>
  </sheetData>
  <mergeCells count="75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H27:H28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47:H47"/>
    <mergeCell ref="A51:H51"/>
    <mergeCell ref="A52:F52"/>
    <mergeCell ref="A53:H53"/>
    <mergeCell ref="A54:H54"/>
    <mergeCell ref="A55:H55"/>
    <mergeCell ref="A56:H56"/>
    <mergeCell ref="A57:H57"/>
    <mergeCell ref="A58:H58"/>
    <mergeCell ref="A59:H59"/>
    <mergeCell ref="A60:H60"/>
    <mergeCell ref="A65:H65"/>
    <mergeCell ref="A69:H69"/>
    <mergeCell ref="A70:H70"/>
    <mergeCell ref="A71:H71"/>
    <mergeCell ref="A72:H72"/>
    <mergeCell ref="A73:H73"/>
    <mergeCell ref="A74:H74"/>
    <mergeCell ref="A75:H75"/>
    <mergeCell ref="A76:H76"/>
    <mergeCell ref="A77:H77"/>
    <mergeCell ref="A78:H78"/>
    <mergeCell ref="A92:H92"/>
    <mergeCell ref="A96:H96"/>
    <mergeCell ref="A107:H107"/>
    <mergeCell ref="A111:H11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84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H63" activeCellId="0" sqref="H63"/>
    </sheetView>
  </sheetViews>
  <sheetFormatPr defaultColWidth="14.4453125" defaultRowHeight="14.25" zeroHeight="false" outlineLevelRow="0" outlineLevelCol="0"/>
  <cols>
    <col collapsed="false" customWidth="true" hidden="false" outlineLevel="0" max="1" min="1" style="7" width="5.11"/>
    <col collapsed="false" customWidth="true" hidden="false" outlineLevel="0" max="2" min="2" style="7" width="52"/>
    <col collapsed="false" customWidth="true" hidden="false" outlineLevel="0" max="3" min="3" style="7" width="27.44"/>
    <col collapsed="false" customWidth="true" hidden="false" outlineLevel="0" max="4" min="4" style="7" width="22"/>
    <col collapsed="false" customWidth="true" hidden="false" outlineLevel="0" max="5" min="5" style="7" width="15.44"/>
    <col collapsed="false" customWidth="true" hidden="false" outlineLevel="0" max="6" min="6" style="7" width="19.67"/>
    <col collapsed="false" customWidth="false" hidden="false" outlineLevel="0" max="7" min="7" style="7" width="14.44"/>
    <col collapsed="false" customWidth="true" hidden="false" outlineLevel="0" max="8" min="8" style="7" width="25"/>
    <col collapsed="false" customWidth="true" hidden="false" outlineLevel="0" max="11" min="9" style="8" width="8.67"/>
    <col collapsed="false" customWidth="false" hidden="false" outlineLevel="0" max="16384" min="12" style="8" width="14.44"/>
  </cols>
  <sheetData>
    <row r="1" customFormat="false" ht="14.25" hidden="false" customHeight="false" outlineLevel="0" collapsed="false">
      <c r="A1" s="9" t="s">
        <v>29</v>
      </c>
      <c r="B1" s="9"/>
      <c r="C1" s="9"/>
      <c r="D1" s="9"/>
      <c r="E1" s="9"/>
      <c r="F1" s="9"/>
      <c r="G1" s="9"/>
      <c r="H1" s="9"/>
    </row>
    <row r="2" customFormat="false" ht="19.5" hidden="false" customHeight="false" outlineLevel="0" collapsed="false">
      <c r="A2" s="10" t="s">
        <v>30</v>
      </c>
      <c r="B2" s="10"/>
      <c r="C2" s="10"/>
      <c r="D2" s="10"/>
      <c r="E2" s="10"/>
      <c r="F2" s="10"/>
      <c r="G2" s="10"/>
      <c r="H2" s="10"/>
    </row>
    <row r="3" customFormat="false" ht="19.5" hidden="false" customHeight="false" outlineLevel="0" collapsed="false">
      <c r="A3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3" s="11"/>
      <c r="C3" s="11"/>
      <c r="D3" s="11"/>
      <c r="E3" s="11"/>
      <c r="F3" s="11"/>
      <c r="G3" s="11"/>
      <c r="H3" s="11"/>
    </row>
    <row r="4" customFormat="false" ht="19.5" hidden="false" customHeight="false" outlineLevel="0" collapsed="false">
      <c r="A4" s="10" t="s">
        <v>31</v>
      </c>
      <c r="B4" s="10"/>
      <c r="C4" s="10"/>
      <c r="D4" s="10"/>
      <c r="E4" s="10"/>
      <c r="F4" s="10"/>
      <c r="G4" s="10"/>
      <c r="H4" s="10"/>
    </row>
    <row r="5" customFormat="false" ht="19.5" hidden="false" customHeight="false" outlineLevel="0" collapsed="false">
      <c r="A5" s="13" t="str">
        <f aca="false">'Информация о Чемпионате'!B3</f>
        <v>Администрирование отеля (основная)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32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33</v>
      </c>
      <c r="B7" s="14"/>
      <c r="C7" s="15" t="str">
        <f aca="false">'Информация о Чемпионате'!B5</f>
        <v>Кемеровская область — 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34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"Кемеровский техникум индустрии питания и сферы услуг" (ГПОУ КемТИПиСУ)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35</v>
      </c>
      <c r="B9" s="14"/>
      <c r="C9" s="16" t="str">
        <f aca="false">'Информация о Чемпионате'!B7</f>
        <v>650024, г. Кемерово, ул. Радищева, 7</v>
      </c>
      <c r="D9" s="16"/>
      <c r="E9" s="16"/>
      <c r="F9" s="16"/>
      <c r="G9" s="16"/>
      <c r="H9" s="16"/>
    </row>
    <row r="10" customFormat="false" ht="15.75" hidden="false" customHeight="true" outlineLevel="0" collapsed="false">
      <c r="A10" s="14" t="s">
        <v>36</v>
      </c>
      <c r="B10" s="14"/>
      <c r="C10" s="14" t="str">
        <f aca="false">'Информация о Чемпионате'!B9</f>
        <v>Пустозёрова Светлана Васильевна</v>
      </c>
      <c r="D10" s="14"/>
      <c r="E10" s="14" t="str">
        <f aca="false">'Информация о Чемпионате'!B10</f>
        <v>ksv@42tip.ru</v>
      </c>
      <c r="F10" s="14"/>
      <c r="G10" s="14" t="n">
        <f aca="false">'Информация о Чемпионате'!B11</f>
        <v>79039464461</v>
      </c>
      <c r="H10" s="14"/>
    </row>
    <row r="11" customFormat="false" ht="15.75" hidden="false" customHeight="true" outlineLevel="0" collapsed="false">
      <c r="A11" s="71" t="s">
        <v>37</v>
      </c>
      <c r="B11" s="71"/>
      <c r="C11" s="14" t="str">
        <f aca="false">'Информация о Чемпионате'!B12</f>
        <v>Ханафиев Ринат Раифович</v>
      </c>
      <c r="D11" s="14"/>
      <c r="E11" s="14" t="str">
        <f aca="false">'Информация о Чемпионате'!B13</f>
        <v>hrr42@yandex.ru</v>
      </c>
      <c r="F11" s="14"/>
      <c r="G11" s="14" t="n">
        <f aca="false">'Информация о Чемпионате'!B14</f>
        <v>79089518511</v>
      </c>
      <c r="H11" s="14"/>
    </row>
    <row r="12" customFormat="false" ht="15.75" hidden="false" customHeight="true" outlineLevel="0" collapsed="false">
      <c r="A12" s="71" t="s">
        <v>38</v>
      </c>
      <c r="B12" s="71"/>
      <c r="C12" s="16" t="n">
        <f aca="false">'Информация о Чемпионате'!B17</f>
        <v>8</v>
      </c>
      <c r="D12" s="16"/>
      <c r="E12" s="16"/>
      <c r="F12" s="16"/>
      <c r="G12" s="16"/>
      <c r="H12" s="16"/>
    </row>
    <row r="13" customFormat="false" ht="15.75" hidden="false" customHeight="true" outlineLevel="0" collapsed="false">
      <c r="A13" s="14" t="s">
        <v>39</v>
      </c>
      <c r="B13" s="14"/>
      <c r="C13" s="16" t="n">
        <f aca="false">'Информация о Чемпионате'!B15</f>
        <v>5</v>
      </c>
      <c r="D13" s="16"/>
      <c r="E13" s="16"/>
      <c r="F13" s="16"/>
      <c r="G13" s="16"/>
      <c r="H13" s="16"/>
    </row>
    <row r="14" customFormat="false" ht="15.75" hidden="false" customHeight="true" outlineLevel="0" collapsed="false">
      <c r="A14" s="14" t="s">
        <v>40</v>
      </c>
      <c r="B14" s="14"/>
      <c r="C14" s="16" t="n">
        <f aca="false">'Информация о Чемпионате'!B16</f>
        <v>6</v>
      </c>
      <c r="D14" s="16"/>
      <c r="E14" s="16"/>
      <c r="F14" s="16"/>
      <c r="G14" s="16"/>
      <c r="H14" s="16"/>
    </row>
    <row r="15" customFormat="false" ht="15.75" hidden="false" customHeight="true" outlineLevel="0" collapsed="false">
      <c r="A15" s="14" t="s">
        <v>41</v>
      </c>
      <c r="B15" s="14"/>
      <c r="C15" s="16" t="str">
        <f aca="false">'Информация о Чемпионате'!B8</f>
        <v>09.02.2026 — 13.02.2026</v>
      </c>
      <c r="D15" s="16"/>
      <c r="E15" s="16"/>
      <c r="F15" s="16"/>
      <c r="G15" s="16"/>
      <c r="H15" s="16"/>
    </row>
    <row r="16" customFormat="false" ht="19.5" hidden="false" customHeight="false" outlineLevel="0" collapsed="false">
      <c r="A16" s="30" t="s">
        <v>141</v>
      </c>
      <c r="B16" s="30"/>
      <c r="C16" s="30"/>
      <c r="D16" s="30"/>
      <c r="E16" s="30"/>
      <c r="F16" s="30"/>
      <c r="G16" s="30"/>
      <c r="H16" s="30"/>
    </row>
    <row r="17" customFormat="false" ht="15" hidden="false" customHeight="true" outlineLevel="0" collapsed="false">
      <c r="A17" s="18" t="s">
        <v>43</v>
      </c>
      <c r="B17" s="18"/>
      <c r="C17" s="18"/>
      <c r="D17" s="18"/>
      <c r="E17" s="18"/>
      <c r="F17" s="18"/>
      <c r="G17" s="18"/>
      <c r="H17" s="18"/>
    </row>
    <row r="18" customFormat="false" ht="15" hidden="false" customHeight="true" outlineLevel="0" collapsed="false">
      <c r="A18" s="72" t="s">
        <v>142</v>
      </c>
      <c r="B18" s="72"/>
      <c r="C18" s="72"/>
      <c r="D18" s="72"/>
      <c r="E18" s="72"/>
      <c r="F18" s="72"/>
      <c r="G18" s="72"/>
      <c r="H18" s="72"/>
    </row>
    <row r="19" customFormat="false" ht="15" hidden="false" customHeight="true" outlineLevel="0" collapsed="false">
      <c r="A19" s="31" t="s">
        <v>96</v>
      </c>
      <c r="B19" s="31"/>
      <c r="C19" s="31"/>
      <c r="D19" s="31"/>
      <c r="E19" s="31"/>
      <c r="F19" s="31"/>
      <c r="G19" s="31"/>
      <c r="H19" s="31"/>
    </row>
    <row r="20" customFormat="false" ht="15" hidden="false" customHeight="true" outlineLevel="0" collapsed="false">
      <c r="A20" s="31" t="s">
        <v>143</v>
      </c>
      <c r="B20" s="31"/>
      <c r="C20" s="31"/>
      <c r="D20" s="31"/>
      <c r="E20" s="31"/>
      <c r="F20" s="31"/>
      <c r="G20" s="31"/>
      <c r="H20" s="31"/>
    </row>
    <row r="21" customFormat="false" ht="15" hidden="false" customHeight="true" outlineLevel="0" collapsed="false">
      <c r="A21" s="31" t="s">
        <v>144</v>
      </c>
      <c r="B21" s="31"/>
      <c r="C21" s="31"/>
      <c r="D21" s="31"/>
      <c r="E21" s="31"/>
      <c r="F21" s="31"/>
      <c r="G21" s="31"/>
      <c r="H21" s="31"/>
    </row>
    <row r="22" customFormat="false" ht="15" hidden="false" customHeight="true" outlineLevel="0" collapsed="false">
      <c r="A22" s="31" t="s">
        <v>48</v>
      </c>
      <c r="B22" s="31"/>
      <c r="C22" s="31"/>
      <c r="D22" s="31"/>
      <c r="E22" s="31"/>
      <c r="F22" s="31"/>
      <c r="G22" s="31"/>
      <c r="H22" s="31"/>
    </row>
    <row r="23" customFormat="false" ht="15" hidden="false" customHeight="true" outlineLevel="0" collapsed="false">
      <c r="A23" s="31" t="s">
        <v>145</v>
      </c>
      <c r="B23" s="31"/>
      <c r="C23" s="31"/>
      <c r="D23" s="31"/>
      <c r="E23" s="31"/>
      <c r="F23" s="31"/>
      <c r="G23" s="31"/>
      <c r="H23" s="31"/>
    </row>
    <row r="24" customFormat="false" ht="15" hidden="false" customHeight="true" outlineLevel="0" collapsed="false">
      <c r="A24" s="31" t="s">
        <v>72</v>
      </c>
      <c r="B24" s="31"/>
      <c r="C24" s="31"/>
      <c r="D24" s="31"/>
      <c r="E24" s="31"/>
      <c r="F24" s="31"/>
      <c r="G24" s="31"/>
      <c r="H24" s="31"/>
    </row>
    <row r="25" customFormat="false" ht="15.75" hidden="false" customHeight="true" outlineLevel="0" collapsed="false">
      <c r="A25" s="32" t="s">
        <v>73</v>
      </c>
      <c r="B25" s="32"/>
      <c r="C25" s="32"/>
      <c r="D25" s="32"/>
      <c r="E25" s="32"/>
      <c r="F25" s="32"/>
      <c r="G25" s="32"/>
      <c r="H25" s="32"/>
    </row>
    <row r="26" customFormat="false" ht="57" hidden="false" customHeight="false" outlineLevel="0" collapsed="false">
      <c r="A26" s="24" t="s">
        <v>52</v>
      </c>
      <c r="B26" s="24" t="s">
        <v>53</v>
      </c>
      <c r="C26" s="22" t="s">
        <v>54</v>
      </c>
      <c r="D26" s="24" t="s">
        <v>55</v>
      </c>
      <c r="E26" s="33" t="s">
        <v>56</v>
      </c>
      <c r="F26" s="24" t="s">
        <v>57</v>
      </c>
      <c r="G26" s="24" t="s">
        <v>58</v>
      </c>
      <c r="H26" s="24" t="s">
        <v>59</v>
      </c>
    </row>
    <row r="27" customFormat="false" ht="15.75" hidden="false" customHeight="true" outlineLevel="0" collapsed="false">
      <c r="A27" s="73" t="s">
        <v>146</v>
      </c>
      <c r="B27" s="73"/>
      <c r="C27" s="73"/>
      <c r="D27" s="73"/>
      <c r="E27" s="73"/>
      <c r="F27" s="73"/>
      <c r="G27" s="73"/>
      <c r="H27" s="73"/>
    </row>
    <row r="28" customFormat="false" ht="57" hidden="false" customHeight="false" outlineLevel="0" collapsed="false">
      <c r="A28" s="24" t="s">
        <v>52</v>
      </c>
      <c r="B28" s="24" t="s">
        <v>53</v>
      </c>
      <c r="C28" s="24" t="s">
        <v>54</v>
      </c>
      <c r="D28" s="24" t="s">
        <v>55</v>
      </c>
      <c r="E28" s="24" t="s">
        <v>56</v>
      </c>
      <c r="F28" s="24" t="s">
        <v>57</v>
      </c>
      <c r="G28" s="24" t="s">
        <v>58</v>
      </c>
      <c r="H28" s="24" t="s">
        <v>59</v>
      </c>
    </row>
    <row r="29" customFormat="false" ht="19.5" hidden="false" customHeight="true" outlineLevel="0" collapsed="false">
      <c r="A29" s="24" t="n">
        <v>1</v>
      </c>
      <c r="B29" s="74" t="s">
        <v>147</v>
      </c>
      <c r="C29" s="59" t="s">
        <v>148</v>
      </c>
      <c r="D29" s="75" t="s">
        <v>111</v>
      </c>
      <c r="E29" s="75" t="n">
        <v>1</v>
      </c>
      <c r="F29" s="75" t="s">
        <v>63</v>
      </c>
      <c r="G29" s="36" t="n">
        <v>5</v>
      </c>
      <c r="H29" s="38"/>
    </row>
    <row r="30" customFormat="false" ht="18.75" hidden="false" customHeight="true" outlineLevel="0" collapsed="false">
      <c r="A30" s="24" t="n">
        <v>2</v>
      </c>
      <c r="B30" s="74" t="s">
        <v>112</v>
      </c>
      <c r="C30" s="59" t="s">
        <v>113</v>
      </c>
      <c r="D30" s="75" t="s">
        <v>111</v>
      </c>
      <c r="E30" s="75" t="n">
        <v>1</v>
      </c>
      <c r="F30" s="75" t="s">
        <v>63</v>
      </c>
      <c r="G30" s="36" t="n">
        <v>5</v>
      </c>
      <c r="H30" s="38"/>
    </row>
    <row r="31" customFormat="false" ht="20.25" hidden="false" customHeight="true" outlineLevel="0" collapsed="false">
      <c r="A31" s="24" t="n">
        <v>3</v>
      </c>
      <c r="B31" s="74" t="s">
        <v>149</v>
      </c>
      <c r="C31" s="59" t="s">
        <v>150</v>
      </c>
      <c r="D31" s="75" t="s">
        <v>111</v>
      </c>
      <c r="E31" s="75" t="n">
        <v>1</v>
      </c>
      <c r="F31" s="75" t="s">
        <v>63</v>
      </c>
      <c r="G31" s="36" t="n">
        <v>5</v>
      </c>
      <c r="H31" s="38"/>
    </row>
    <row r="32" customFormat="false" ht="28.5" hidden="false" customHeight="false" outlineLevel="0" collapsed="false">
      <c r="A32" s="24" t="n">
        <v>4</v>
      </c>
      <c r="B32" s="59" t="s">
        <v>151</v>
      </c>
      <c r="C32" s="47" t="s">
        <v>152</v>
      </c>
      <c r="D32" s="49" t="s">
        <v>134</v>
      </c>
      <c r="E32" s="36" t="n">
        <v>1</v>
      </c>
      <c r="F32" s="36" t="s">
        <v>63</v>
      </c>
      <c r="G32" s="49" t="n">
        <v>1</v>
      </c>
      <c r="H32" s="38"/>
    </row>
    <row r="33" customFormat="false" ht="21" hidden="false" customHeight="true" outlineLevel="0" collapsed="false">
      <c r="A33" s="24" t="n">
        <v>5</v>
      </c>
      <c r="B33" s="59" t="s">
        <v>120</v>
      </c>
      <c r="C33" s="47" t="s">
        <v>121</v>
      </c>
      <c r="D33" s="75" t="s">
        <v>111</v>
      </c>
      <c r="E33" s="36" t="n">
        <v>1</v>
      </c>
      <c r="F33" s="36" t="s">
        <v>63</v>
      </c>
      <c r="G33" s="49" t="n">
        <v>1</v>
      </c>
      <c r="H33" s="38"/>
    </row>
    <row r="34" customFormat="false" ht="43.5" hidden="false" customHeight="true" outlineLevel="0" collapsed="false">
      <c r="A34" s="24" t="n">
        <v>6</v>
      </c>
      <c r="B34" s="76" t="s">
        <v>153</v>
      </c>
      <c r="C34" s="41" t="s">
        <v>154</v>
      </c>
      <c r="D34" s="75" t="s">
        <v>111</v>
      </c>
      <c r="E34" s="24" t="n">
        <v>1</v>
      </c>
      <c r="F34" s="24" t="s">
        <v>63</v>
      </c>
      <c r="G34" s="27" t="n">
        <v>5</v>
      </c>
      <c r="H34" s="38"/>
    </row>
    <row r="35" customFormat="false" ht="18.75" hidden="false" customHeight="true" outlineLevel="0" collapsed="false">
      <c r="A35" s="24" t="n">
        <v>7</v>
      </c>
      <c r="B35" s="76" t="s">
        <v>60</v>
      </c>
      <c r="C35" s="41" t="s">
        <v>155</v>
      </c>
      <c r="D35" s="75" t="s">
        <v>75</v>
      </c>
      <c r="E35" s="24" t="n">
        <v>1</v>
      </c>
      <c r="F35" s="24" t="s">
        <v>63</v>
      </c>
      <c r="G35" s="27" t="n">
        <v>3</v>
      </c>
      <c r="H35" s="38"/>
    </row>
    <row r="36" customFormat="false" ht="20.25" hidden="false" customHeight="true" outlineLevel="0" collapsed="false">
      <c r="A36" s="24" t="n">
        <v>8</v>
      </c>
      <c r="B36" s="76" t="s">
        <v>156</v>
      </c>
      <c r="C36" s="41" t="s">
        <v>157</v>
      </c>
      <c r="D36" s="27" t="s">
        <v>75</v>
      </c>
      <c r="E36" s="24" t="n">
        <v>1</v>
      </c>
      <c r="F36" s="24" t="s">
        <v>63</v>
      </c>
      <c r="G36" s="27" t="n">
        <v>5</v>
      </c>
      <c r="H36" s="38"/>
    </row>
    <row r="37" customFormat="false" ht="28.5" hidden="false" customHeight="false" outlineLevel="0" collapsed="false">
      <c r="A37" s="24" t="n">
        <v>9</v>
      </c>
      <c r="B37" s="76" t="s">
        <v>102</v>
      </c>
      <c r="C37" s="41" t="s">
        <v>158</v>
      </c>
      <c r="D37" s="27" t="s">
        <v>75</v>
      </c>
      <c r="E37" s="24" t="n">
        <v>1</v>
      </c>
      <c r="F37" s="24" t="s">
        <v>63</v>
      </c>
      <c r="G37" s="27" t="n">
        <v>11</v>
      </c>
      <c r="H37" s="38"/>
    </row>
    <row r="38" customFormat="false" ht="18" hidden="false" customHeight="true" outlineLevel="0" collapsed="false">
      <c r="A38" s="24" t="n">
        <v>10</v>
      </c>
      <c r="B38" s="76" t="s">
        <v>85</v>
      </c>
      <c r="C38" s="41" t="s">
        <v>86</v>
      </c>
      <c r="D38" s="27"/>
      <c r="E38" s="24" t="n">
        <v>1</v>
      </c>
      <c r="F38" s="24" t="s">
        <v>63</v>
      </c>
      <c r="G38" s="27" t="n">
        <v>1</v>
      </c>
      <c r="H38" s="38"/>
    </row>
    <row r="39" customFormat="false" ht="14.25" hidden="false" customHeight="false" outlineLevel="0" collapsed="false">
      <c r="A39" s="77" t="s">
        <v>87</v>
      </c>
      <c r="B39" s="77"/>
      <c r="C39" s="77"/>
      <c r="D39" s="77"/>
      <c r="E39" s="77"/>
      <c r="F39" s="77"/>
      <c r="G39" s="77"/>
      <c r="H39" s="77"/>
    </row>
    <row r="40" customFormat="false" ht="57" hidden="false" customHeight="false" outlineLevel="0" collapsed="false">
      <c r="A40" s="62" t="s">
        <v>52</v>
      </c>
      <c r="B40" s="24" t="s">
        <v>53</v>
      </c>
      <c r="C40" s="24" t="s">
        <v>54</v>
      </c>
      <c r="D40" s="24" t="s">
        <v>55</v>
      </c>
      <c r="E40" s="24" t="s">
        <v>56</v>
      </c>
      <c r="F40" s="24" t="s">
        <v>57</v>
      </c>
      <c r="G40" s="24" t="s">
        <v>58</v>
      </c>
      <c r="H40" s="24" t="s">
        <v>59</v>
      </c>
    </row>
    <row r="41" customFormat="false" ht="28.5" hidden="false" customHeight="false" outlineLevel="0" collapsed="false">
      <c r="A41" s="27" t="n">
        <v>11</v>
      </c>
      <c r="B41" s="76" t="s">
        <v>88</v>
      </c>
      <c r="C41" s="42" t="s">
        <v>89</v>
      </c>
      <c r="D41" s="27" t="s">
        <v>90</v>
      </c>
      <c r="E41" s="27" t="n">
        <v>1</v>
      </c>
      <c r="F41" s="27" t="s">
        <v>63</v>
      </c>
      <c r="G41" s="27" t="n">
        <f aca="false">E41</f>
        <v>1</v>
      </c>
      <c r="H41" s="76"/>
    </row>
    <row r="42" customFormat="false" ht="21" hidden="false" customHeight="true" outlineLevel="0" collapsed="false">
      <c r="A42" s="27" t="n">
        <v>12</v>
      </c>
      <c r="B42" s="76" t="s">
        <v>91</v>
      </c>
      <c r="C42" s="76" t="s">
        <v>92</v>
      </c>
      <c r="D42" s="27" t="s">
        <v>90</v>
      </c>
      <c r="E42" s="27" t="n">
        <v>1</v>
      </c>
      <c r="F42" s="27" t="s">
        <v>63</v>
      </c>
      <c r="G42" s="27" t="n">
        <f aca="false">E42</f>
        <v>1</v>
      </c>
      <c r="H42" s="41"/>
    </row>
    <row r="43" customFormat="false" ht="15" hidden="false" customHeight="false" outlineLevel="0" collapsed="false">
      <c r="A43" s="78" t="s">
        <v>159</v>
      </c>
      <c r="B43" s="78"/>
      <c r="C43" s="78"/>
      <c r="D43" s="78"/>
      <c r="E43" s="78"/>
      <c r="F43" s="78"/>
      <c r="G43" s="78"/>
      <c r="H43" s="78"/>
    </row>
    <row r="44" customFormat="false" ht="24" hidden="false" customHeight="true" outlineLevel="0" collapsed="false">
      <c r="A44" s="79" t="n">
        <v>1</v>
      </c>
      <c r="B44" s="74" t="s">
        <v>160</v>
      </c>
      <c r="C44" s="80" t="s">
        <v>161</v>
      </c>
      <c r="D44" s="49" t="s">
        <v>111</v>
      </c>
      <c r="E44" s="27" t="n">
        <v>1</v>
      </c>
      <c r="F44" s="49" t="s">
        <v>63</v>
      </c>
      <c r="G44" s="49" t="n">
        <v>1</v>
      </c>
      <c r="H44" s="81"/>
    </row>
    <row r="45" customFormat="false" ht="21.75" hidden="false" customHeight="true" outlineLevel="0" collapsed="false">
      <c r="A45" s="79" t="n">
        <v>2</v>
      </c>
      <c r="B45" s="74" t="s">
        <v>112</v>
      </c>
      <c r="C45" s="80" t="s">
        <v>162</v>
      </c>
      <c r="D45" s="49" t="s">
        <v>111</v>
      </c>
      <c r="E45" s="27" t="n">
        <v>1</v>
      </c>
      <c r="F45" s="49" t="s">
        <v>63</v>
      </c>
      <c r="G45" s="49" t="n">
        <v>1</v>
      </c>
      <c r="H45" s="82"/>
    </row>
    <row r="46" customFormat="false" ht="21.75" hidden="false" customHeight="true" outlineLevel="0" collapsed="false">
      <c r="A46" s="79" t="n">
        <v>3</v>
      </c>
      <c r="B46" s="74" t="s">
        <v>149</v>
      </c>
      <c r="C46" s="80" t="s">
        <v>162</v>
      </c>
      <c r="D46" s="49" t="s">
        <v>111</v>
      </c>
      <c r="E46" s="27" t="n">
        <v>1</v>
      </c>
      <c r="F46" s="49" t="s">
        <v>63</v>
      </c>
      <c r="G46" s="49" t="n">
        <v>1</v>
      </c>
      <c r="H46" s="81"/>
    </row>
    <row r="47" customFormat="false" ht="21" hidden="false" customHeight="true" outlineLevel="0" collapsed="false">
      <c r="A47" s="83" t="n">
        <v>4</v>
      </c>
      <c r="B47" s="74" t="s">
        <v>116</v>
      </c>
      <c r="C47" s="80" t="s">
        <v>163</v>
      </c>
      <c r="D47" s="49" t="s">
        <v>111</v>
      </c>
      <c r="E47" s="84" t="n">
        <v>1</v>
      </c>
      <c r="F47" s="49" t="s">
        <v>63</v>
      </c>
      <c r="G47" s="49" t="n">
        <v>1</v>
      </c>
      <c r="H47" s="81"/>
    </row>
    <row r="48" customFormat="false" ht="26.25" hidden="false" customHeight="true" outlineLevel="0" collapsed="false">
      <c r="A48" s="79" t="n">
        <v>5</v>
      </c>
      <c r="B48" s="74" t="s">
        <v>164</v>
      </c>
      <c r="C48" s="80" t="s">
        <v>165</v>
      </c>
      <c r="D48" s="49" t="s">
        <v>134</v>
      </c>
      <c r="E48" s="27" t="n">
        <v>1</v>
      </c>
      <c r="F48" s="49" t="s">
        <v>63</v>
      </c>
      <c r="G48" s="49" t="n">
        <v>1</v>
      </c>
      <c r="H48" s="81"/>
    </row>
    <row r="49" customFormat="false" ht="30" hidden="false" customHeight="true" outlineLevel="0" collapsed="false">
      <c r="A49" s="85" t="n">
        <v>6</v>
      </c>
      <c r="B49" s="74" t="s">
        <v>166</v>
      </c>
      <c r="C49" s="80" t="s">
        <v>167</v>
      </c>
      <c r="D49" s="49" t="s">
        <v>134</v>
      </c>
      <c r="E49" s="27" t="n">
        <v>1</v>
      </c>
      <c r="F49" s="49" t="s">
        <v>63</v>
      </c>
      <c r="G49" s="49" t="n">
        <v>1</v>
      </c>
      <c r="H49" s="82"/>
    </row>
    <row r="50" customFormat="false" ht="22.5" hidden="false" customHeight="true" outlineLevel="0" collapsed="false">
      <c r="A50" s="79" t="n">
        <v>7</v>
      </c>
      <c r="B50" s="74" t="s">
        <v>168</v>
      </c>
      <c r="C50" s="80" t="s">
        <v>169</v>
      </c>
      <c r="D50" s="49" t="s">
        <v>134</v>
      </c>
      <c r="E50" s="27" t="n">
        <v>1</v>
      </c>
      <c r="F50" s="49" t="s">
        <v>63</v>
      </c>
      <c r="G50" s="49" t="n">
        <v>1</v>
      </c>
      <c r="H50" s="82"/>
    </row>
    <row r="51" customFormat="false" ht="26.25" hidden="false" customHeight="true" outlineLevel="0" collapsed="false">
      <c r="A51" s="79" t="n">
        <v>8</v>
      </c>
      <c r="B51" s="47" t="s">
        <v>170</v>
      </c>
      <c r="C51" s="86" t="s">
        <v>171</v>
      </c>
      <c r="D51" s="49" t="s">
        <v>134</v>
      </c>
      <c r="E51" s="27" t="n">
        <v>1</v>
      </c>
      <c r="F51" s="49" t="s">
        <v>63</v>
      </c>
      <c r="G51" s="49" t="n">
        <v>1</v>
      </c>
      <c r="H51" s="82"/>
    </row>
    <row r="52" customFormat="false" ht="21.75" hidden="false" customHeight="true" outlineLevel="0" collapsed="false">
      <c r="A52" s="79" t="n">
        <v>9</v>
      </c>
      <c r="B52" s="47" t="s">
        <v>172</v>
      </c>
      <c r="C52" s="86" t="s">
        <v>173</v>
      </c>
      <c r="D52" s="49" t="s">
        <v>134</v>
      </c>
      <c r="E52" s="27" t="n">
        <v>1</v>
      </c>
      <c r="F52" s="49" t="s">
        <v>63</v>
      </c>
      <c r="G52" s="49" t="n">
        <v>1</v>
      </c>
      <c r="H52" s="82"/>
    </row>
    <row r="53" customFormat="false" ht="24.75" hidden="false" customHeight="true" outlineLevel="0" collapsed="false">
      <c r="A53" s="79" t="n">
        <v>10</v>
      </c>
      <c r="B53" s="47" t="s">
        <v>174</v>
      </c>
      <c r="C53" s="62" t="s">
        <v>175</v>
      </c>
      <c r="D53" s="49" t="s">
        <v>134</v>
      </c>
      <c r="E53" s="27" t="n">
        <v>1</v>
      </c>
      <c r="F53" s="49" t="s">
        <v>63</v>
      </c>
      <c r="G53" s="49" t="n">
        <v>1</v>
      </c>
      <c r="H53" s="82"/>
    </row>
    <row r="54" customFormat="false" ht="21" hidden="false" customHeight="true" outlineLevel="0" collapsed="false">
      <c r="A54" s="79" t="n">
        <v>11</v>
      </c>
      <c r="B54" s="47" t="s">
        <v>120</v>
      </c>
      <c r="C54" s="62" t="s">
        <v>121</v>
      </c>
      <c r="D54" s="49" t="s">
        <v>111</v>
      </c>
      <c r="E54" s="46" t="n">
        <v>1</v>
      </c>
      <c r="F54" s="49" t="s">
        <v>63</v>
      </c>
      <c r="G54" s="49" t="n">
        <v>1</v>
      </c>
      <c r="H54" s="82"/>
    </row>
    <row r="55" customFormat="false" ht="22.5" hidden="false" customHeight="true" outlineLevel="0" collapsed="false">
      <c r="A55" s="79" t="n">
        <v>12</v>
      </c>
      <c r="B55" s="87" t="s">
        <v>176</v>
      </c>
      <c r="C55" s="62" t="s">
        <v>177</v>
      </c>
      <c r="D55" s="49" t="s">
        <v>134</v>
      </c>
      <c r="E55" s="84" t="n">
        <v>1</v>
      </c>
      <c r="F55" s="88" t="s">
        <v>63</v>
      </c>
      <c r="G55" s="49" t="n">
        <v>1</v>
      </c>
      <c r="H55" s="81"/>
    </row>
    <row r="56" customFormat="false" ht="28.5" hidden="false" customHeight="false" outlineLevel="0" collapsed="false">
      <c r="A56" s="79" t="n">
        <v>13</v>
      </c>
      <c r="B56" s="47" t="s">
        <v>178</v>
      </c>
      <c r="C56" s="62" t="s">
        <v>179</v>
      </c>
      <c r="D56" s="49" t="s">
        <v>134</v>
      </c>
      <c r="E56" s="27" t="n">
        <v>1</v>
      </c>
      <c r="F56" s="49" t="s">
        <v>63</v>
      </c>
      <c r="G56" s="49" t="n">
        <v>1</v>
      </c>
      <c r="H56" s="81"/>
    </row>
    <row r="57" customFormat="false" ht="52.5" hidden="false" customHeight="true" outlineLevel="0" collapsed="false">
      <c r="A57" s="79" t="n">
        <v>14</v>
      </c>
      <c r="B57" s="47" t="s">
        <v>180</v>
      </c>
      <c r="C57" s="62" t="s">
        <v>181</v>
      </c>
      <c r="D57" s="49" t="s">
        <v>134</v>
      </c>
      <c r="E57" s="27" t="n">
        <v>1</v>
      </c>
      <c r="F57" s="49" t="s">
        <v>63</v>
      </c>
      <c r="G57" s="49" t="n">
        <v>1</v>
      </c>
      <c r="H57" s="82"/>
    </row>
    <row r="58" customFormat="false" ht="25.5" hidden="false" customHeight="true" outlineLevel="0" collapsed="false">
      <c r="A58" s="79" t="n">
        <v>15</v>
      </c>
      <c r="B58" s="47" t="s">
        <v>182</v>
      </c>
      <c r="C58" s="62" t="s">
        <v>183</v>
      </c>
      <c r="D58" s="49" t="s">
        <v>134</v>
      </c>
      <c r="E58" s="27" t="n">
        <v>1</v>
      </c>
      <c r="F58" s="49" t="s">
        <v>63</v>
      </c>
      <c r="G58" s="49" t="n">
        <v>1</v>
      </c>
      <c r="H58" s="81"/>
    </row>
    <row r="59" customFormat="false" ht="42.75" hidden="false" customHeight="false" outlineLevel="0" collapsed="false">
      <c r="A59" s="79" t="n">
        <v>16</v>
      </c>
      <c r="B59" s="47" t="s">
        <v>151</v>
      </c>
      <c r="C59" s="62" t="s">
        <v>184</v>
      </c>
      <c r="D59" s="49" t="s">
        <v>134</v>
      </c>
      <c r="E59" s="27" t="n">
        <v>1</v>
      </c>
      <c r="F59" s="49" t="s">
        <v>63</v>
      </c>
      <c r="G59" s="49" t="n">
        <v>1</v>
      </c>
      <c r="H59" s="82"/>
    </row>
    <row r="60" customFormat="false" ht="21.75" hidden="false" customHeight="true" outlineLevel="0" collapsed="false">
      <c r="A60" s="79" t="n">
        <v>17</v>
      </c>
      <c r="B60" s="47" t="s">
        <v>185</v>
      </c>
      <c r="C60" s="62" t="s">
        <v>186</v>
      </c>
      <c r="D60" s="49" t="s">
        <v>134</v>
      </c>
      <c r="E60" s="49" t="n">
        <v>1</v>
      </c>
      <c r="F60" s="49" t="s">
        <v>63</v>
      </c>
      <c r="G60" s="49" t="n">
        <v>6</v>
      </c>
      <c r="H60" s="82"/>
    </row>
    <row r="61" customFormat="false" ht="23.25" hidden="false" customHeight="true" outlineLevel="0" collapsed="false">
      <c r="A61" s="79" t="n">
        <v>18</v>
      </c>
      <c r="B61" s="74" t="s">
        <v>187</v>
      </c>
      <c r="C61" s="62" t="s">
        <v>188</v>
      </c>
      <c r="D61" s="49" t="s">
        <v>134</v>
      </c>
      <c r="E61" s="27" t="n">
        <v>1</v>
      </c>
      <c r="F61" s="49" t="s">
        <v>63</v>
      </c>
      <c r="G61" s="49" t="n">
        <v>10</v>
      </c>
      <c r="H61" s="81"/>
    </row>
    <row r="62" customFormat="false" ht="71.25" hidden="false" customHeight="true" outlineLevel="0" collapsed="false">
      <c r="A62" s="79" t="n">
        <v>19</v>
      </c>
      <c r="B62" s="62" t="s">
        <v>189</v>
      </c>
      <c r="C62" s="62" t="s">
        <v>190</v>
      </c>
      <c r="D62" s="49" t="s">
        <v>191</v>
      </c>
      <c r="E62" s="27" t="n">
        <v>1</v>
      </c>
      <c r="F62" s="49" t="s">
        <v>63</v>
      </c>
      <c r="G62" s="27" t="n">
        <v>1</v>
      </c>
      <c r="H62" s="81" t="s">
        <v>192</v>
      </c>
    </row>
    <row r="63" customFormat="false" ht="42.75" hidden="false" customHeight="false" outlineLevel="0" collapsed="false">
      <c r="A63" s="79" t="n">
        <v>20</v>
      </c>
      <c r="B63" s="62" t="s">
        <v>193</v>
      </c>
      <c r="C63" s="62" t="s">
        <v>194</v>
      </c>
      <c r="D63" s="49" t="s">
        <v>134</v>
      </c>
      <c r="E63" s="27" t="n">
        <v>1</v>
      </c>
      <c r="F63" s="49" t="s">
        <v>63</v>
      </c>
      <c r="G63" s="27" t="n">
        <v>1</v>
      </c>
      <c r="H63" s="81"/>
      <c r="I63" s="89"/>
    </row>
    <row r="64" customFormat="false" ht="24" hidden="false" customHeight="true" outlineLevel="0" collapsed="false">
      <c r="A64" s="79" t="n">
        <v>21</v>
      </c>
      <c r="B64" s="62" t="s">
        <v>195</v>
      </c>
      <c r="C64" s="62" t="s">
        <v>196</v>
      </c>
      <c r="D64" s="49" t="s">
        <v>134</v>
      </c>
      <c r="E64" s="27" t="n">
        <v>1</v>
      </c>
      <c r="F64" s="49" t="s">
        <v>63</v>
      </c>
      <c r="G64" s="27" t="n">
        <v>2</v>
      </c>
      <c r="H64" s="81"/>
    </row>
    <row r="65" customFormat="false" ht="27" hidden="false" customHeight="false" outlineLevel="0" collapsed="false">
      <c r="A65" s="79" t="n">
        <v>22</v>
      </c>
      <c r="B65" s="62" t="s">
        <v>197</v>
      </c>
      <c r="C65" s="62" t="s">
        <v>198</v>
      </c>
      <c r="D65" s="49" t="s">
        <v>134</v>
      </c>
      <c r="E65" s="27" t="n">
        <v>1</v>
      </c>
      <c r="F65" s="49" t="s">
        <v>63</v>
      </c>
      <c r="G65" s="27" t="n">
        <v>1</v>
      </c>
      <c r="H65" s="81"/>
    </row>
    <row r="66" customFormat="false" ht="21" hidden="false" customHeight="true" outlineLevel="0" collapsed="false">
      <c r="A66" s="79" t="n">
        <v>23</v>
      </c>
      <c r="B66" s="62" t="s">
        <v>199</v>
      </c>
      <c r="C66" s="62" t="s">
        <v>200</v>
      </c>
      <c r="D66" s="49" t="s">
        <v>134</v>
      </c>
      <c r="E66" s="27" t="n">
        <v>1</v>
      </c>
      <c r="F66" s="49" t="s">
        <v>63</v>
      </c>
      <c r="G66" s="27" t="n">
        <v>1</v>
      </c>
      <c r="H66" s="81"/>
    </row>
    <row r="67" customFormat="false" ht="21.75" hidden="false" customHeight="true" outlineLevel="0" collapsed="false">
      <c r="A67" s="79" t="n">
        <v>24</v>
      </c>
      <c r="B67" s="62" t="s">
        <v>201</v>
      </c>
      <c r="C67" s="62" t="s">
        <v>202</v>
      </c>
      <c r="D67" s="49" t="s">
        <v>134</v>
      </c>
      <c r="E67" s="27" t="n">
        <v>1</v>
      </c>
      <c r="F67" s="49" t="s">
        <v>63</v>
      </c>
      <c r="G67" s="27" t="n">
        <v>1</v>
      </c>
      <c r="H67" s="81"/>
    </row>
    <row r="68" customFormat="false" ht="42" hidden="false" customHeight="true" outlineLevel="0" collapsed="false">
      <c r="A68" s="79" t="n">
        <v>25</v>
      </c>
      <c r="B68" s="62" t="s">
        <v>203</v>
      </c>
      <c r="C68" s="53" t="s">
        <v>204</v>
      </c>
      <c r="D68" s="49" t="s">
        <v>134</v>
      </c>
      <c r="E68" s="49" t="n">
        <v>1</v>
      </c>
      <c r="F68" s="49" t="s">
        <v>63</v>
      </c>
      <c r="G68" s="27" t="n">
        <v>2</v>
      </c>
      <c r="H68" s="81"/>
    </row>
    <row r="69" customFormat="false" ht="21.75" hidden="false" customHeight="true" outlineLevel="0" collapsed="false">
      <c r="A69" s="79" t="n">
        <v>26</v>
      </c>
      <c r="B69" s="62" t="s">
        <v>205</v>
      </c>
      <c r="C69" s="62" t="s">
        <v>206</v>
      </c>
      <c r="D69" s="49" t="s">
        <v>134</v>
      </c>
      <c r="E69" s="27" t="n">
        <v>1</v>
      </c>
      <c r="F69" s="49" t="s">
        <v>63</v>
      </c>
      <c r="G69" s="27" t="n">
        <v>1</v>
      </c>
      <c r="H69" s="81"/>
    </row>
    <row r="70" customFormat="false" ht="24.75" hidden="false" customHeight="true" outlineLevel="0" collapsed="false">
      <c r="A70" s="79" t="n">
        <v>27</v>
      </c>
      <c r="B70" s="41" t="s">
        <v>207</v>
      </c>
      <c r="C70" s="41" t="s">
        <v>208</v>
      </c>
      <c r="D70" s="49" t="s">
        <v>134</v>
      </c>
      <c r="E70" s="27" t="n">
        <v>1</v>
      </c>
      <c r="F70" s="88" t="s">
        <v>63</v>
      </c>
      <c r="G70" s="27" t="n">
        <v>1</v>
      </c>
      <c r="H70" s="81"/>
    </row>
    <row r="71" customFormat="false" ht="96" hidden="false" customHeight="true" outlineLevel="0" collapsed="false">
      <c r="A71" s="79" t="n">
        <v>28</v>
      </c>
      <c r="B71" s="41" t="s">
        <v>209</v>
      </c>
      <c r="C71" s="41" t="s">
        <v>210</v>
      </c>
      <c r="D71" s="49" t="s">
        <v>134</v>
      </c>
      <c r="E71" s="27" t="n">
        <v>1</v>
      </c>
      <c r="F71" s="49" t="s">
        <v>63</v>
      </c>
      <c r="G71" s="27" t="n">
        <v>10</v>
      </c>
      <c r="H71" s="81"/>
    </row>
    <row r="72" customFormat="false" ht="38.25" hidden="false" customHeight="true" outlineLevel="0" collapsed="false">
      <c r="A72" s="79" t="n">
        <v>29</v>
      </c>
      <c r="B72" s="41" t="s">
        <v>211</v>
      </c>
      <c r="C72" s="41" t="s">
        <v>212</v>
      </c>
      <c r="D72" s="49" t="s">
        <v>134</v>
      </c>
      <c r="E72" s="27" t="n">
        <v>1</v>
      </c>
      <c r="F72" s="49" t="s">
        <v>63</v>
      </c>
      <c r="G72" s="27" t="n">
        <v>5</v>
      </c>
      <c r="H72" s="81"/>
    </row>
    <row r="73" customFormat="false" ht="27" hidden="false" customHeight="false" outlineLevel="0" collapsed="false">
      <c r="A73" s="79" t="n">
        <v>30</v>
      </c>
      <c r="B73" s="41" t="s">
        <v>213</v>
      </c>
      <c r="C73" s="41" t="s">
        <v>214</v>
      </c>
      <c r="D73" s="49" t="s">
        <v>134</v>
      </c>
      <c r="E73" s="27" t="n">
        <v>1</v>
      </c>
      <c r="F73" s="49" t="s">
        <v>63</v>
      </c>
      <c r="G73" s="27" t="n">
        <v>1</v>
      </c>
      <c r="H73" s="81"/>
    </row>
    <row r="74" customFormat="false" ht="25.5" hidden="false" customHeight="true" outlineLevel="0" collapsed="false">
      <c r="A74" s="79" t="n">
        <v>31</v>
      </c>
      <c r="B74" s="41" t="s">
        <v>215</v>
      </c>
      <c r="C74" s="41" t="s">
        <v>216</v>
      </c>
      <c r="D74" s="49" t="s">
        <v>134</v>
      </c>
      <c r="E74" s="27" t="n">
        <v>1</v>
      </c>
      <c r="F74" s="49" t="s">
        <v>63</v>
      </c>
      <c r="G74" s="27" t="n">
        <v>1</v>
      </c>
      <c r="H74" s="81"/>
    </row>
    <row r="75" customFormat="false" ht="41.25" hidden="false" customHeight="false" outlineLevel="0" collapsed="false">
      <c r="A75" s="79" t="n">
        <v>32</v>
      </c>
      <c r="B75" s="41" t="s">
        <v>217</v>
      </c>
      <c r="C75" s="41" t="s">
        <v>218</v>
      </c>
      <c r="D75" s="49" t="s">
        <v>134</v>
      </c>
      <c r="E75" s="27" t="n">
        <v>1</v>
      </c>
      <c r="F75" s="49" t="s">
        <v>63</v>
      </c>
      <c r="G75" s="27" t="n">
        <v>3</v>
      </c>
      <c r="H75" s="81"/>
    </row>
    <row r="76" customFormat="false" ht="54.75" hidden="false" customHeight="false" outlineLevel="0" collapsed="false">
      <c r="A76" s="79" t="n">
        <v>33</v>
      </c>
      <c r="B76" s="41" t="s">
        <v>219</v>
      </c>
      <c r="C76" s="41" t="s">
        <v>220</v>
      </c>
      <c r="D76" s="49" t="s">
        <v>134</v>
      </c>
      <c r="E76" s="27" t="n">
        <v>1</v>
      </c>
      <c r="F76" s="49" t="s">
        <v>63</v>
      </c>
      <c r="G76" s="27" t="n">
        <v>1</v>
      </c>
      <c r="H76" s="81"/>
    </row>
    <row r="77" customFormat="false" ht="13.8" hidden="false" customHeight="false" outlineLevel="0" collapsed="false">
      <c r="A77" s="79" t="n">
        <v>34</v>
      </c>
      <c r="B77" s="41" t="s">
        <v>85</v>
      </c>
      <c r="C77" s="41" t="s">
        <v>221</v>
      </c>
      <c r="D77" s="49"/>
      <c r="E77" s="27" t="n">
        <v>1</v>
      </c>
      <c r="F77" s="49" t="s">
        <v>63</v>
      </c>
      <c r="G77" s="27" t="n">
        <v>1</v>
      </c>
      <c r="H77" s="81"/>
    </row>
    <row r="78" customFormat="false" ht="13.8" hidden="false" customHeight="false" outlineLevel="0" collapsed="false">
      <c r="A78" s="79" t="n">
        <v>35</v>
      </c>
      <c r="B78" s="41" t="s">
        <v>122</v>
      </c>
      <c r="C78" s="41" t="s">
        <v>222</v>
      </c>
      <c r="D78" s="49" t="s">
        <v>134</v>
      </c>
      <c r="E78" s="27" t="n">
        <v>1</v>
      </c>
      <c r="F78" s="49" t="s">
        <v>63</v>
      </c>
      <c r="G78" s="27" t="n">
        <v>1</v>
      </c>
      <c r="H78" s="38"/>
    </row>
    <row r="79" customFormat="false" ht="14.25" hidden="false" customHeight="false" outlineLevel="0" collapsed="false">
      <c r="A79" s="77" t="s">
        <v>87</v>
      </c>
      <c r="B79" s="77"/>
      <c r="C79" s="77"/>
      <c r="D79" s="77"/>
      <c r="E79" s="77"/>
      <c r="F79" s="77"/>
      <c r="G79" s="77"/>
      <c r="H79" s="77"/>
    </row>
    <row r="80" customFormat="false" ht="54.75" hidden="false" customHeight="false" outlineLevel="0" collapsed="false">
      <c r="A80" s="62" t="s">
        <v>52</v>
      </c>
      <c r="B80" s="24" t="s">
        <v>53</v>
      </c>
      <c r="C80" s="24" t="s">
        <v>54</v>
      </c>
      <c r="D80" s="24" t="s">
        <v>55</v>
      </c>
      <c r="E80" s="24" t="s">
        <v>56</v>
      </c>
      <c r="F80" s="24" t="s">
        <v>57</v>
      </c>
      <c r="G80" s="24" t="s">
        <v>58</v>
      </c>
      <c r="H80" s="24" t="s">
        <v>59</v>
      </c>
    </row>
    <row r="81" customFormat="false" ht="21" hidden="false" customHeight="true" outlineLevel="0" collapsed="false">
      <c r="A81" s="90" t="n">
        <v>36</v>
      </c>
      <c r="B81" s="91" t="s">
        <v>223</v>
      </c>
      <c r="C81" s="91"/>
      <c r="D81" s="27" t="s">
        <v>90</v>
      </c>
      <c r="E81" s="27" t="n">
        <v>1</v>
      </c>
      <c r="F81" s="27" t="s">
        <v>63</v>
      </c>
      <c r="G81" s="27" t="n">
        <f aca="false">E81</f>
        <v>1</v>
      </c>
      <c r="H81" s="91"/>
    </row>
    <row r="82" customFormat="false" ht="27" hidden="false" customHeight="false" outlineLevel="0" collapsed="false">
      <c r="A82" s="27" t="n">
        <v>37</v>
      </c>
      <c r="B82" s="76" t="s">
        <v>88</v>
      </c>
      <c r="C82" s="42" t="s">
        <v>89</v>
      </c>
      <c r="D82" s="27" t="s">
        <v>90</v>
      </c>
      <c r="E82" s="27" t="n">
        <v>1</v>
      </c>
      <c r="F82" s="27" t="s">
        <v>63</v>
      </c>
      <c r="G82" s="27" t="n">
        <f aca="false">E82</f>
        <v>1</v>
      </c>
      <c r="H82" s="76"/>
    </row>
    <row r="83" customFormat="false" ht="28.5" hidden="false" customHeight="true" outlineLevel="0" collapsed="false">
      <c r="A83" s="27" t="n">
        <v>38</v>
      </c>
      <c r="B83" s="76" t="s">
        <v>224</v>
      </c>
      <c r="C83" s="76" t="s">
        <v>225</v>
      </c>
      <c r="D83" s="27" t="s">
        <v>90</v>
      </c>
      <c r="E83" s="27" t="n">
        <v>1</v>
      </c>
      <c r="F83" s="27" t="s">
        <v>63</v>
      </c>
      <c r="G83" s="27" t="n">
        <f aca="false">E83</f>
        <v>1</v>
      </c>
      <c r="H83" s="41"/>
    </row>
    <row r="84" customFormat="false" ht="21" hidden="false" customHeight="false" outlineLevel="0" collapsed="false">
      <c r="A84" s="92" t="s">
        <v>226</v>
      </c>
      <c r="B84" s="92"/>
      <c r="C84" s="92"/>
      <c r="D84" s="92"/>
      <c r="E84" s="92"/>
      <c r="F84" s="92"/>
      <c r="G84" s="92"/>
      <c r="H84" s="92"/>
    </row>
  </sheetData>
  <mergeCells count="43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7:H27"/>
    <mergeCell ref="A39:H39"/>
    <mergeCell ref="A43:H43"/>
    <mergeCell ref="A79:H79"/>
    <mergeCell ref="A84:H84"/>
  </mergeCells>
  <dataValidations count="1">
    <dataValidation allowBlank="true" error="НЕ добавляйте гиперссылки - это запрещено&#10;При указании Торговой марки ВСЕГДА указывайте &quot;или аналог&quot;" errorStyle="stop" operator="between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B53:C53 B54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0"/>
  <sheetViews>
    <sheetView showFormulas="false" showGridLines="true" showRowColHeaders="true" showZeros="true" rightToLeft="false" tabSelected="true" showOutlineSymbols="true" defaultGridColor="true" view="normal" topLeftCell="A31" colorId="64" zoomScale="90" zoomScaleNormal="90" zoomScalePageLayoutView="100" workbookViewId="0">
      <selection pane="topLeft" activeCell="G25" activeCellId="0" sqref="G25"/>
    </sheetView>
  </sheetViews>
  <sheetFormatPr defaultColWidth="14.4453125" defaultRowHeight="14.25" zeroHeight="false" outlineLevelRow="0" outlineLevelCol="0"/>
  <cols>
    <col collapsed="false" customWidth="true" hidden="false" outlineLevel="0" max="1" min="1" style="7" width="5.11"/>
    <col collapsed="false" customWidth="true" hidden="false" outlineLevel="0" max="2" min="2" style="7" width="52"/>
    <col collapsed="false" customWidth="true" hidden="false" outlineLevel="0" max="3" min="3" style="7" width="27.44"/>
    <col collapsed="false" customWidth="true" hidden="false" outlineLevel="0" max="4" min="4" style="7" width="22"/>
    <col collapsed="false" customWidth="true" hidden="false" outlineLevel="0" max="5" min="5" style="7" width="15.44"/>
    <col collapsed="false" customWidth="true" hidden="false" outlineLevel="0" max="6" min="6" style="7" width="23.44"/>
    <col collapsed="false" customWidth="false" hidden="false" outlineLevel="0" max="7" min="7" style="7" width="14.44"/>
    <col collapsed="false" customWidth="true" hidden="false" outlineLevel="0" max="8" min="8" style="7" width="25"/>
    <col collapsed="false" customWidth="true" hidden="false" outlineLevel="0" max="11" min="9" style="8" width="8.67"/>
    <col collapsed="false" customWidth="false" hidden="false" outlineLevel="0" max="16384" min="12" style="8" width="14.44"/>
  </cols>
  <sheetData>
    <row r="1" customFormat="false" ht="14.25" hidden="false" customHeight="false" outlineLevel="0" collapsed="false">
      <c r="A1" s="9" t="s">
        <v>29</v>
      </c>
      <c r="B1" s="9"/>
      <c r="C1" s="9"/>
      <c r="D1" s="9"/>
      <c r="E1" s="9"/>
      <c r="F1" s="9"/>
      <c r="G1" s="9"/>
      <c r="H1" s="9"/>
    </row>
    <row r="2" customFormat="false" ht="19.5" hidden="false" customHeight="false" outlineLevel="0" collapsed="false">
      <c r="A2" s="10" t="s">
        <v>30</v>
      </c>
      <c r="B2" s="10"/>
      <c r="C2" s="10"/>
      <c r="D2" s="10"/>
      <c r="E2" s="10"/>
      <c r="F2" s="10"/>
      <c r="G2" s="10"/>
      <c r="H2" s="10"/>
    </row>
    <row r="3" customFormat="false" ht="19.5" hidden="false" customHeight="false" outlineLevel="0" collapsed="false">
      <c r="A3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3" s="11"/>
      <c r="C3" s="11"/>
      <c r="D3" s="11"/>
      <c r="E3" s="11"/>
      <c r="F3" s="11"/>
      <c r="G3" s="11"/>
      <c r="H3" s="11"/>
    </row>
    <row r="4" customFormat="false" ht="19.5" hidden="false" customHeight="false" outlineLevel="0" collapsed="false">
      <c r="A4" s="10" t="s">
        <v>31</v>
      </c>
      <c r="B4" s="10"/>
      <c r="C4" s="10"/>
      <c r="D4" s="10"/>
      <c r="E4" s="10"/>
      <c r="F4" s="10"/>
      <c r="G4" s="10"/>
      <c r="H4" s="10"/>
    </row>
    <row r="5" customFormat="false" ht="19.5" hidden="false" customHeight="false" outlineLevel="0" collapsed="false">
      <c r="A5" s="13" t="str">
        <f aca="false">'Информация о Чемпионате'!B3</f>
        <v>Администрирование отеля (основная)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32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33</v>
      </c>
      <c r="B7" s="14"/>
      <c r="C7" s="15" t="str">
        <f aca="false">'Информация о Чемпионате'!B5</f>
        <v>Кемеровская область — 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34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"Кемеровский техникум индустрии питания и сферы услуг" (ГПОУ КемТИПиСУ)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35</v>
      </c>
      <c r="B9" s="14"/>
      <c r="C9" s="16" t="str">
        <f aca="false">'Информация о Чемпионате'!B7</f>
        <v>650024, г. Кемерово, ул. Радищева, 7</v>
      </c>
      <c r="D9" s="16"/>
      <c r="E9" s="16"/>
      <c r="F9" s="16"/>
      <c r="G9" s="16"/>
      <c r="H9" s="16"/>
    </row>
    <row r="10" customFormat="false" ht="15.75" hidden="false" customHeight="true" outlineLevel="0" collapsed="false">
      <c r="A10" s="14" t="s">
        <v>36</v>
      </c>
      <c r="B10" s="14"/>
      <c r="C10" s="14" t="str">
        <f aca="false">'Информация о Чемпионате'!B9</f>
        <v>Пустозёрова Светлана Васильевна</v>
      </c>
      <c r="D10" s="14"/>
      <c r="E10" s="14" t="str">
        <f aca="false">'Информация о Чемпионате'!B10</f>
        <v>ksv@42tip.ru</v>
      </c>
      <c r="F10" s="14"/>
      <c r="G10" s="14" t="n">
        <f aca="false">'Информация о Чемпионате'!B11</f>
        <v>79039464461</v>
      </c>
      <c r="H10" s="14"/>
    </row>
    <row r="11" customFormat="false" ht="15.75" hidden="false" customHeight="true" outlineLevel="0" collapsed="false">
      <c r="A11" s="14" t="s">
        <v>37</v>
      </c>
      <c r="B11" s="14"/>
      <c r="C11" s="14" t="str">
        <f aca="false">'Информация о Чемпионате'!B12</f>
        <v>Ханафиев Ринат Раифович</v>
      </c>
      <c r="D11" s="14"/>
      <c r="E11" s="14" t="str">
        <f aca="false">'Информация о Чемпионате'!B13</f>
        <v>hrr42@yandex.ru</v>
      </c>
      <c r="F11" s="14"/>
      <c r="G11" s="14" t="n">
        <f aca="false">'Информация о Чемпионате'!B14</f>
        <v>79089518511</v>
      </c>
      <c r="H11" s="14"/>
    </row>
    <row r="12" customFormat="false" ht="15.75" hidden="false" customHeight="true" outlineLevel="0" collapsed="false">
      <c r="A12" s="14" t="s">
        <v>38</v>
      </c>
      <c r="B12" s="14"/>
      <c r="C12" s="16" t="n">
        <f aca="false">'Информация о Чемпионате'!B17</f>
        <v>8</v>
      </c>
      <c r="D12" s="16"/>
      <c r="E12" s="16"/>
      <c r="F12" s="16"/>
      <c r="G12" s="16"/>
      <c r="H12" s="16"/>
    </row>
    <row r="13" customFormat="false" ht="15.75" hidden="false" customHeight="true" outlineLevel="0" collapsed="false">
      <c r="A13" s="14" t="s">
        <v>39</v>
      </c>
      <c r="B13" s="14"/>
      <c r="C13" s="16" t="n">
        <f aca="false">'Информация о Чемпионате'!B15</f>
        <v>5</v>
      </c>
      <c r="D13" s="16"/>
      <c r="E13" s="16"/>
      <c r="F13" s="16"/>
      <c r="G13" s="16"/>
      <c r="H13" s="16"/>
    </row>
    <row r="14" customFormat="false" ht="15.75" hidden="false" customHeight="true" outlineLevel="0" collapsed="false">
      <c r="A14" s="14" t="s">
        <v>40</v>
      </c>
      <c r="B14" s="14"/>
      <c r="C14" s="16" t="n">
        <f aca="false">'Информация о Чемпионате'!B16</f>
        <v>6</v>
      </c>
      <c r="D14" s="16"/>
      <c r="E14" s="16"/>
      <c r="F14" s="16"/>
      <c r="G14" s="16"/>
      <c r="H14" s="16"/>
    </row>
    <row r="15" customFormat="false" ht="15.75" hidden="false" customHeight="true" outlineLevel="0" collapsed="false">
      <c r="A15" s="14" t="s">
        <v>41</v>
      </c>
      <c r="B15" s="14"/>
      <c r="C15" s="16" t="str">
        <f aca="false">'Информация о Чемпионате'!B8</f>
        <v>09.02.2026 — 13.02.2026</v>
      </c>
      <c r="D15" s="16"/>
      <c r="E15" s="16"/>
      <c r="F15" s="16"/>
      <c r="G15" s="16"/>
      <c r="H15" s="16"/>
    </row>
    <row r="16" customFormat="false" ht="19.5" hidden="false" customHeight="false" outlineLevel="0" collapsed="false">
      <c r="A16" s="93" t="s">
        <v>227</v>
      </c>
      <c r="B16" s="93"/>
      <c r="C16" s="93"/>
      <c r="D16" s="93"/>
      <c r="E16" s="93"/>
      <c r="F16" s="93"/>
      <c r="G16" s="93"/>
      <c r="H16" s="93"/>
    </row>
    <row r="17" customFormat="false" ht="57" hidden="false" customHeight="false" outlineLevel="0" collapsed="false">
      <c r="A17" s="23" t="s">
        <v>52</v>
      </c>
      <c r="B17" s="23" t="s">
        <v>53</v>
      </c>
      <c r="C17" s="22" t="s">
        <v>54</v>
      </c>
      <c r="D17" s="22" t="s">
        <v>55</v>
      </c>
      <c r="E17" s="22" t="s">
        <v>56</v>
      </c>
      <c r="F17" s="22" t="s">
        <v>57</v>
      </c>
      <c r="G17" s="22" t="s">
        <v>58</v>
      </c>
      <c r="H17" s="23" t="s">
        <v>59</v>
      </c>
    </row>
    <row r="18" customFormat="false" ht="23.25" hidden="false" customHeight="true" outlineLevel="0" collapsed="false">
      <c r="A18" s="94" t="n">
        <v>1</v>
      </c>
      <c r="B18" s="74" t="s">
        <v>228</v>
      </c>
      <c r="C18" s="49" t="s">
        <v>229</v>
      </c>
      <c r="D18" s="36" t="s">
        <v>230</v>
      </c>
      <c r="E18" s="36" t="n">
        <v>1</v>
      </c>
      <c r="F18" s="36" t="s">
        <v>231</v>
      </c>
      <c r="G18" s="36" t="n">
        <v>5</v>
      </c>
      <c r="H18" s="95" t="s">
        <v>232</v>
      </c>
    </row>
    <row r="19" customFormat="false" ht="24" hidden="false" customHeight="true" outlineLevel="0" collapsed="false">
      <c r="A19" s="96" t="n">
        <v>2</v>
      </c>
      <c r="B19" s="74" t="s">
        <v>233</v>
      </c>
      <c r="C19" s="49" t="s">
        <v>234</v>
      </c>
      <c r="D19" s="75" t="s">
        <v>230</v>
      </c>
      <c r="E19" s="75" t="n">
        <v>1</v>
      </c>
      <c r="F19" s="75" t="s">
        <v>231</v>
      </c>
      <c r="G19" s="36" t="n">
        <v>5</v>
      </c>
      <c r="H19" s="95" t="s">
        <v>232</v>
      </c>
    </row>
    <row r="20" customFormat="false" ht="21.75" hidden="false" customHeight="true" outlineLevel="0" collapsed="false">
      <c r="A20" s="96" t="n">
        <v>3</v>
      </c>
      <c r="B20" s="74" t="s">
        <v>235</v>
      </c>
      <c r="C20" s="49" t="s">
        <v>236</v>
      </c>
      <c r="D20" s="75" t="s">
        <v>230</v>
      </c>
      <c r="E20" s="75" t="n">
        <v>1</v>
      </c>
      <c r="F20" s="75" t="s">
        <v>231</v>
      </c>
      <c r="G20" s="36" t="n">
        <v>3</v>
      </c>
      <c r="H20" s="95" t="s">
        <v>232</v>
      </c>
    </row>
    <row r="21" customFormat="false" ht="22.5" hidden="false" customHeight="true" outlineLevel="0" collapsed="false">
      <c r="A21" s="96" t="n">
        <v>4</v>
      </c>
      <c r="B21" s="97" t="s">
        <v>237</v>
      </c>
      <c r="C21" s="49" t="s">
        <v>238</v>
      </c>
      <c r="D21" s="75" t="s">
        <v>230</v>
      </c>
      <c r="E21" s="36" t="n">
        <v>1</v>
      </c>
      <c r="F21" s="75" t="s">
        <v>239</v>
      </c>
      <c r="G21" s="98" t="n">
        <v>2</v>
      </c>
      <c r="H21" s="95" t="s">
        <v>232</v>
      </c>
    </row>
    <row r="22" customFormat="false" ht="21" hidden="false" customHeight="true" outlineLevel="0" collapsed="false">
      <c r="A22" s="96" t="n">
        <v>5</v>
      </c>
      <c r="B22" s="97" t="s">
        <v>240</v>
      </c>
      <c r="C22" s="49" t="s">
        <v>241</v>
      </c>
      <c r="D22" s="75" t="s">
        <v>230</v>
      </c>
      <c r="E22" s="36" t="n">
        <v>1</v>
      </c>
      <c r="F22" s="75" t="s">
        <v>231</v>
      </c>
      <c r="G22" s="98" t="n">
        <v>1</v>
      </c>
      <c r="H22" s="95" t="s">
        <v>232</v>
      </c>
    </row>
    <row r="23" customFormat="false" ht="21" hidden="false" customHeight="true" outlineLevel="0" collapsed="false">
      <c r="A23" s="96" t="n">
        <v>6</v>
      </c>
      <c r="B23" s="97" t="s">
        <v>242</v>
      </c>
      <c r="C23" s="49" t="s">
        <v>243</v>
      </c>
      <c r="D23" s="75" t="s">
        <v>230</v>
      </c>
      <c r="E23" s="36" t="n">
        <v>1</v>
      </c>
      <c r="F23" s="75" t="s">
        <v>239</v>
      </c>
      <c r="G23" s="98" t="n">
        <v>1</v>
      </c>
      <c r="H23" s="95" t="s">
        <v>232</v>
      </c>
    </row>
    <row r="24" customFormat="false" ht="21" hidden="false" customHeight="true" outlineLevel="0" collapsed="false">
      <c r="A24" s="96" t="n">
        <v>7</v>
      </c>
      <c r="B24" s="97" t="s">
        <v>244</v>
      </c>
      <c r="C24" s="49" t="s">
        <v>245</v>
      </c>
      <c r="D24" s="75" t="s">
        <v>230</v>
      </c>
      <c r="E24" s="24" t="n">
        <v>1</v>
      </c>
      <c r="F24" s="75" t="s">
        <v>239</v>
      </c>
      <c r="G24" s="98" t="n">
        <v>1</v>
      </c>
      <c r="H24" s="95" t="s">
        <v>232</v>
      </c>
    </row>
    <row r="25" customFormat="false" ht="21" hidden="false" customHeight="true" outlineLevel="0" collapsed="false">
      <c r="A25" s="96" t="n">
        <v>8</v>
      </c>
      <c r="B25" s="97" t="s">
        <v>246</v>
      </c>
      <c r="C25" s="49" t="s">
        <v>247</v>
      </c>
      <c r="D25" s="36" t="s">
        <v>230</v>
      </c>
      <c r="E25" s="24" t="n">
        <v>1</v>
      </c>
      <c r="F25" s="75" t="s">
        <v>231</v>
      </c>
      <c r="G25" s="98" t="n">
        <v>2</v>
      </c>
      <c r="H25" s="95" t="s">
        <v>232</v>
      </c>
    </row>
    <row r="26" customFormat="false" ht="21" hidden="false" customHeight="true" outlineLevel="0" collapsed="false">
      <c r="A26" s="96" t="n">
        <v>9</v>
      </c>
      <c r="B26" s="97" t="s">
        <v>248</v>
      </c>
      <c r="C26" s="49" t="s">
        <v>249</v>
      </c>
      <c r="D26" s="36" t="s">
        <v>230</v>
      </c>
      <c r="E26" s="24" t="n">
        <v>1</v>
      </c>
      <c r="F26" s="75" t="s">
        <v>239</v>
      </c>
      <c r="G26" s="98" t="n">
        <v>1</v>
      </c>
      <c r="H26" s="95" t="s">
        <v>232</v>
      </c>
    </row>
    <row r="27" customFormat="false" ht="19.5" hidden="false" customHeight="true" outlineLevel="0" collapsed="false">
      <c r="A27" s="96" t="n">
        <v>10</v>
      </c>
      <c r="B27" s="97" t="s">
        <v>250</v>
      </c>
      <c r="C27" s="49" t="s">
        <v>251</v>
      </c>
      <c r="D27" s="36" t="s">
        <v>230</v>
      </c>
      <c r="E27" s="24" t="n">
        <v>1</v>
      </c>
      <c r="F27" s="75" t="s">
        <v>231</v>
      </c>
      <c r="G27" s="98" t="n">
        <v>5</v>
      </c>
      <c r="H27" s="95" t="s">
        <v>232</v>
      </c>
    </row>
    <row r="28" customFormat="false" ht="21" hidden="false" customHeight="true" outlineLevel="0" collapsed="false">
      <c r="A28" s="96" t="n">
        <v>11</v>
      </c>
      <c r="B28" s="97" t="s">
        <v>252</v>
      </c>
      <c r="C28" s="49" t="s">
        <v>253</v>
      </c>
      <c r="D28" s="36" t="s">
        <v>230</v>
      </c>
      <c r="E28" s="75" t="n">
        <v>1</v>
      </c>
      <c r="F28" s="75" t="s">
        <v>231</v>
      </c>
      <c r="G28" s="98" t="n">
        <v>1</v>
      </c>
      <c r="H28" s="95" t="s">
        <v>232</v>
      </c>
    </row>
    <row r="29" customFormat="false" ht="21" hidden="false" customHeight="true" outlineLevel="0" collapsed="false">
      <c r="A29" s="96" t="n">
        <v>12</v>
      </c>
      <c r="B29" s="97" t="s">
        <v>254</v>
      </c>
      <c r="C29" s="49" t="s">
        <v>255</v>
      </c>
      <c r="D29" s="36" t="s">
        <v>230</v>
      </c>
      <c r="E29" s="75" t="n">
        <v>1</v>
      </c>
      <c r="F29" s="75" t="s">
        <v>231</v>
      </c>
      <c r="G29" s="98" t="n">
        <v>1</v>
      </c>
      <c r="H29" s="95" t="s">
        <v>232</v>
      </c>
    </row>
    <row r="30" customFormat="false" ht="22.5" hidden="false" customHeight="true" outlineLevel="0" collapsed="false">
      <c r="A30" s="96" t="n">
        <v>13</v>
      </c>
      <c r="B30" s="97" t="s">
        <v>256</v>
      </c>
      <c r="C30" s="49" t="s">
        <v>257</v>
      </c>
      <c r="D30" s="75" t="s">
        <v>230</v>
      </c>
      <c r="E30" s="75" t="n">
        <v>1</v>
      </c>
      <c r="F30" s="75" t="s">
        <v>231</v>
      </c>
      <c r="G30" s="98" t="n">
        <v>1</v>
      </c>
      <c r="H30" s="95"/>
    </row>
    <row r="31" s="99" customFormat="true" ht="21" hidden="false" customHeight="true" outlineLevel="0" collapsed="false">
      <c r="A31" s="96" t="n">
        <v>14</v>
      </c>
      <c r="B31" s="59" t="s">
        <v>258</v>
      </c>
      <c r="C31" s="36" t="s">
        <v>259</v>
      </c>
      <c r="D31" s="36" t="s">
        <v>230</v>
      </c>
      <c r="E31" s="36" t="n">
        <v>1</v>
      </c>
      <c r="F31" s="36" t="s">
        <v>239</v>
      </c>
      <c r="G31" s="49" t="n">
        <v>1</v>
      </c>
      <c r="H31" s="95" t="s">
        <v>232</v>
      </c>
      <c r="I31" s="8"/>
      <c r="J31" s="8"/>
      <c r="K31" s="8"/>
    </row>
    <row r="32" s="99" customFormat="true" ht="28.5" hidden="false" customHeight="false" outlineLevel="0" collapsed="false">
      <c r="A32" s="96" t="n">
        <v>15</v>
      </c>
      <c r="B32" s="59" t="s">
        <v>260</v>
      </c>
      <c r="C32" s="36" t="s">
        <v>236</v>
      </c>
      <c r="D32" s="36" t="s">
        <v>230</v>
      </c>
      <c r="E32" s="36" t="n">
        <v>1</v>
      </c>
      <c r="F32" s="36" t="s">
        <v>231</v>
      </c>
      <c r="G32" s="49" t="n">
        <v>1</v>
      </c>
      <c r="H32" s="95" t="s">
        <v>232</v>
      </c>
      <c r="I32" s="8"/>
      <c r="J32" s="8"/>
      <c r="K32" s="8"/>
    </row>
    <row r="33" s="99" customFormat="true" ht="21" hidden="false" customHeight="true" outlineLevel="0" collapsed="false">
      <c r="A33" s="96" t="n">
        <v>16</v>
      </c>
      <c r="B33" s="59" t="s">
        <v>261</v>
      </c>
      <c r="C33" s="36" t="s">
        <v>262</v>
      </c>
      <c r="D33" s="36" t="s">
        <v>230</v>
      </c>
      <c r="E33" s="24" t="n">
        <v>1</v>
      </c>
      <c r="F33" s="36" t="s">
        <v>231</v>
      </c>
      <c r="G33" s="49" t="n">
        <v>1</v>
      </c>
      <c r="H33" s="95" t="s">
        <v>232</v>
      </c>
      <c r="I33" s="8"/>
      <c r="J33" s="8"/>
      <c r="K33" s="8"/>
    </row>
    <row r="34" s="99" customFormat="true" ht="20.25" hidden="false" customHeight="true" outlineLevel="0" collapsed="false">
      <c r="A34" s="96" t="n">
        <v>17</v>
      </c>
      <c r="B34" s="59" t="s">
        <v>263</v>
      </c>
      <c r="C34" s="36" t="s">
        <v>264</v>
      </c>
      <c r="D34" s="36" t="s">
        <v>230</v>
      </c>
      <c r="E34" s="24" t="n">
        <v>1</v>
      </c>
      <c r="F34" s="36" t="s">
        <v>239</v>
      </c>
      <c r="G34" s="49" t="n">
        <v>1</v>
      </c>
      <c r="H34" s="95" t="s">
        <v>232</v>
      </c>
      <c r="I34" s="8"/>
      <c r="J34" s="8"/>
      <c r="K34" s="8"/>
    </row>
    <row r="35" s="99" customFormat="true" ht="21" hidden="false" customHeight="true" outlineLevel="0" collapsed="false">
      <c r="A35" s="96" t="n">
        <v>18</v>
      </c>
      <c r="B35" s="59" t="s">
        <v>265</v>
      </c>
      <c r="C35" s="36" t="s">
        <v>266</v>
      </c>
      <c r="D35" s="36" t="s">
        <v>230</v>
      </c>
      <c r="E35" s="24" t="n">
        <v>1</v>
      </c>
      <c r="F35" s="36" t="s">
        <v>231</v>
      </c>
      <c r="G35" s="49" t="n">
        <v>1</v>
      </c>
      <c r="H35" s="95" t="s">
        <v>232</v>
      </c>
    </row>
    <row r="36" s="99" customFormat="true" ht="20.25" hidden="false" customHeight="true" outlineLevel="0" collapsed="false">
      <c r="A36" s="96" t="n">
        <v>19</v>
      </c>
      <c r="B36" s="59" t="s">
        <v>267</v>
      </c>
      <c r="C36" s="36" t="s">
        <v>268</v>
      </c>
      <c r="D36" s="36" t="s">
        <v>230</v>
      </c>
      <c r="E36" s="24" t="n">
        <v>1</v>
      </c>
      <c r="F36" s="36" t="s">
        <v>231</v>
      </c>
      <c r="G36" s="49" t="n">
        <v>2</v>
      </c>
      <c r="H36" s="95" t="s">
        <v>232</v>
      </c>
    </row>
    <row r="37" s="99" customFormat="true" ht="21" hidden="false" customHeight="true" outlineLevel="0" collapsed="false">
      <c r="A37" s="96" t="n">
        <v>20</v>
      </c>
      <c r="B37" s="74" t="s">
        <v>269</v>
      </c>
      <c r="C37" s="36" t="s">
        <v>270</v>
      </c>
      <c r="D37" s="36" t="s">
        <v>230</v>
      </c>
      <c r="E37" s="24" t="n">
        <v>1</v>
      </c>
      <c r="F37" s="36" t="s">
        <v>231</v>
      </c>
      <c r="G37" s="36" t="n">
        <v>1</v>
      </c>
      <c r="H37" s="95" t="s">
        <v>232</v>
      </c>
    </row>
    <row r="38" s="99" customFormat="true" ht="19.5" hidden="false" customHeight="false" outlineLevel="0" collapsed="false">
      <c r="A38" s="100" t="s">
        <v>271</v>
      </c>
      <c r="B38" s="100"/>
      <c r="C38" s="100"/>
      <c r="D38" s="100"/>
      <c r="E38" s="100"/>
      <c r="F38" s="100"/>
      <c r="G38" s="100"/>
      <c r="H38" s="100"/>
    </row>
    <row r="39" s="99" customFormat="true" ht="57" hidden="false" customHeight="false" outlineLevel="0" collapsed="false">
      <c r="A39" s="27" t="s">
        <v>52</v>
      </c>
      <c r="B39" s="27" t="s">
        <v>53</v>
      </c>
      <c r="C39" s="24" t="s">
        <v>54</v>
      </c>
      <c r="D39" s="27" t="s">
        <v>55</v>
      </c>
      <c r="E39" s="27" t="s">
        <v>56</v>
      </c>
      <c r="F39" s="27" t="s">
        <v>57</v>
      </c>
      <c r="G39" s="24" t="s">
        <v>58</v>
      </c>
      <c r="H39" s="24" t="s">
        <v>59</v>
      </c>
    </row>
    <row r="40" customFormat="false" ht="15" hidden="false" customHeight="false" outlineLevel="0" collapsed="false">
      <c r="A40" s="27" t="n">
        <v>21</v>
      </c>
      <c r="B40" s="34" t="s">
        <v>272</v>
      </c>
      <c r="C40" s="34" t="s">
        <v>234</v>
      </c>
      <c r="D40" s="36" t="s">
        <v>273</v>
      </c>
      <c r="E40" s="101" t="s">
        <v>232</v>
      </c>
      <c r="F40" s="101" t="s">
        <v>239</v>
      </c>
      <c r="G40" s="36" t="n">
        <v>1</v>
      </c>
      <c r="H40" s="95" t="s">
        <v>232</v>
      </c>
      <c r="I40" s="99"/>
      <c r="J40" s="99"/>
      <c r="K40" s="99"/>
    </row>
    <row r="41" customFormat="false" ht="15" hidden="false" customHeight="false" outlineLevel="0" collapsed="false">
      <c r="A41" s="27" t="n">
        <v>22</v>
      </c>
      <c r="B41" s="34" t="s">
        <v>274</v>
      </c>
      <c r="C41" s="34" t="s">
        <v>275</v>
      </c>
      <c r="D41" s="36" t="s">
        <v>273</v>
      </c>
      <c r="E41" s="101" t="s">
        <v>232</v>
      </c>
      <c r="F41" s="101" t="s">
        <v>63</v>
      </c>
      <c r="G41" s="101" t="n">
        <v>1</v>
      </c>
      <c r="H41" s="95" t="s">
        <v>232</v>
      </c>
      <c r="I41" s="99"/>
      <c r="J41" s="99"/>
      <c r="K41" s="99"/>
    </row>
    <row r="42" customFormat="false" ht="71.25" hidden="false" customHeight="false" outlineLevel="0" collapsed="false">
      <c r="A42" s="27" t="n">
        <v>23</v>
      </c>
      <c r="B42" s="34" t="s">
        <v>265</v>
      </c>
      <c r="C42" s="39" t="s">
        <v>276</v>
      </c>
      <c r="D42" s="36" t="s">
        <v>273</v>
      </c>
      <c r="E42" s="101" t="s">
        <v>232</v>
      </c>
      <c r="F42" s="101" t="s">
        <v>63</v>
      </c>
      <c r="G42" s="101" t="n">
        <v>1</v>
      </c>
      <c r="H42" s="95" t="s">
        <v>232</v>
      </c>
      <c r="I42" s="99"/>
      <c r="J42" s="99"/>
      <c r="K42" s="99"/>
    </row>
    <row r="43" customFormat="false" ht="15" hidden="false" customHeight="false" outlineLevel="0" collapsed="false">
      <c r="A43" s="27" t="n">
        <v>24</v>
      </c>
      <c r="B43" s="59" t="s">
        <v>277</v>
      </c>
      <c r="C43" s="36" t="s">
        <v>278</v>
      </c>
      <c r="D43" s="36" t="s">
        <v>230</v>
      </c>
      <c r="E43" s="36" t="n">
        <v>1</v>
      </c>
      <c r="F43" s="36" t="s">
        <v>239</v>
      </c>
      <c r="G43" s="49" t="n">
        <v>2</v>
      </c>
      <c r="H43" s="95"/>
      <c r="I43" s="99"/>
      <c r="J43" s="99"/>
      <c r="K43" s="99"/>
    </row>
    <row r="44" customFormat="false" ht="28.5" hidden="false" customHeight="false" outlineLevel="0" collapsed="false">
      <c r="A44" s="27" t="n">
        <v>25</v>
      </c>
      <c r="B44" s="59" t="s">
        <v>260</v>
      </c>
      <c r="C44" s="36" t="s">
        <v>236</v>
      </c>
      <c r="D44" s="36" t="s">
        <v>230</v>
      </c>
      <c r="E44" s="36" t="n">
        <v>1</v>
      </c>
      <c r="F44" s="36" t="s">
        <v>231</v>
      </c>
      <c r="G44" s="49" t="n">
        <v>5</v>
      </c>
      <c r="H44" s="95"/>
      <c r="I44" s="99"/>
      <c r="J44" s="99"/>
      <c r="K44" s="99"/>
    </row>
    <row r="45" customFormat="false" ht="15" hidden="false" customHeight="false" outlineLevel="0" collapsed="false">
      <c r="A45" s="27" t="n">
        <v>26</v>
      </c>
      <c r="B45" s="59" t="s">
        <v>279</v>
      </c>
      <c r="C45" s="36" t="s">
        <v>280</v>
      </c>
      <c r="D45" s="36" t="s">
        <v>230</v>
      </c>
      <c r="E45" s="24" t="n">
        <v>1</v>
      </c>
      <c r="F45" s="36" t="s">
        <v>239</v>
      </c>
      <c r="G45" s="49" t="n">
        <v>3</v>
      </c>
      <c r="H45" s="95"/>
      <c r="I45" s="99"/>
      <c r="J45" s="99"/>
      <c r="K45" s="99"/>
    </row>
    <row r="46" customFormat="false" ht="15" hidden="false" customHeight="false" outlineLevel="0" collapsed="false">
      <c r="A46" s="27" t="n">
        <v>27</v>
      </c>
      <c r="B46" s="74" t="s">
        <v>269</v>
      </c>
      <c r="C46" s="36" t="s">
        <v>270</v>
      </c>
      <c r="D46" s="36" t="s">
        <v>230</v>
      </c>
      <c r="E46" s="24" t="n">
        <v>1</v>
      </c>
      <c r="F46" s="36" t="s">
        <v>231</v>
      </c>
      <c r="G46" s="36" t="n">
        <v>10</v>
      </c>
      <c r="H46" s="95"/>
      <c r="I46" s="99"/>
      <c r="J46" s="99"/>
      <c r="K46" s="99"/>
    </row>
    <row r="47" customFormat="false" ht="15" hidden="false" customHeight="false" outlineLevel="0" collapsed="false">
      <c r="A47" s="27" t="n">
        <v>28</v>
      </c>
      <c r="B47" s="34" t="s">
        <v>267</v>
      </c>
      <c r="C47" s="102" t="s">
        <v>281</v>
      </c>
      <c r="D47" s="36" t="s">
        <v>273</v>
      </c>
      <c r="E47" s="103" t="n">
        <v>1</v>
      </c>
      <c r="F47" s="101" t="s">
        <v>63</v>
      </c>
      <c r="G47" s="101" t="n">
        <v>13</v>
      </c>
      <c r="H47" s="95" t="s">
        <v>232</v>
      </c>
      <c r="I47" s="99"/>
      <c r="J47" s="99"/>
      <c r="K47" s="99"/>
    </row>
    <row r="48" customFormat="false" ht="19.5" hidden="false" customHeight="false" outlineLevel="0" collapsed="false">
      <c r="A48" s="30" t="s">
        <v>87</v>
      </c>
      <c r="B48" s="30"/>
      <c r="C48" s="30"/>
      <c r="D48" s="30"/>
      <c r="E48" s="30"/>
      <c r="F48" s="30"/>
      <c r="G48" s="30"/>
      <c r="H48" s="30"/>
    </row>
    <row r="49" customFormat="false" ht="57" hidden="false" customHeight="false" outlineLevel="0" collapsed="false">
      <c r="A49" s="62" t="s">
        <v>52</v>
      </c>
      <c r="B49" s="24" t="s">
        <v>53</v>
      </c>
      <c r="C49" s="24" t="s">
        <v>54</v>
      </c>
      <c r="D49" s="24" t="s">
        <v>55</v>
      </c>
      <c r="E49" s="24" t="s">
        <v>56</v>
      </c>
      <c r="F49" s="24" t="s">
        <v>57</v>
      </c>
      <c r="G49" s="24" t="s">
        <v>58</v>
      </c>
      <c r="H49" s="24" t="s">
        <v>59</v>
      </c>
    </row>
    <row r="50" customFormat="false" ht="14.25" hidden="false" customHeight="false" outlineLevel="0" collapsed="false">
      <c r="A50" s="104" t="n">
        <v>29</v>
      </c>
      <c r="B50" s="105" t="s">
        <v>282</v>
      </c>
      <c r="C50" s="106" t="s">
        <v>283</v>
      </c>
      <c r="D50" s="27" t="s">
        <v>90</v>
      </c>
      <c r="E50" s="107" t="n">
        <v>1</v>
      </c>
      <c r="F50" s="107" t="s">
        <v>63</v>
      </c>
      <c r="G50" s="49" t="n">
        <v>4</v>
      </c>
      <c r="H50" s="91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38:H38"/>
    <mergeCell ref="A48:H4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2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7" activeCellId="0" sqref="B7"/>
    </sheetView>
  </sheetViews>
  <sheetFormatPr defaultColWidth="11.4453125" defaultRowHeight="14.25" zeroHeight="false" outlineLevelRow="0" outlineLevelCol="0"/>
  <cols>
    <col collapsed="false" customWidth="true" hidden="false" outlineLevel="0" max="1" min="1" style="108" width="7.11"/>
    <col collapsed="false" customWidth="true" hidden="false" outlineLevel="0" max="2" min="2" style="108" width="28.67"/>
    <col collapsed="false" customWidth="true" hidden="false" outlineLevel="0" max="3" min="3" style="108" width="34.56"/>
    <col collapsed="false" customWidth="true" hidden="false" outlineLevel="0" max="4" min="4" style="108" width="18"/>
    <col collapsed="false" customWidth="true" hidden="false" outlineLevel="0" max="5" min="5" style="108" width="22.56"/>
    <col collapsed="false" customWidth="true" hidden="false" outlineLevel="0" max="6" min="6" style="108" width="18.34"/>
    <col collapsed="false" customWidth="true" hidden="false" outlineLevel="0" max="7" min="7" style="108" width="25.56"/>
  </cols>
  <sheetData>
    <row r="1" s="8" customFormat="true" ht="21" hidden="false" customHeight="false" outlineLevel="0" collapsed="false">
      <c r="A1" s="10" t="s">
        <v>30</v>
      </c>
      <c r="B1" s="10"/>
      <c r="C1" s="10"/>
      <c r="D1" s="10"/>
      <c r="E1" s="10"/>
      <c r="F1" s="10"/>
      <c r="G1" s="10"/>
      <c r="H1" s="109"/>
    </row>
    <row r="2" s="8" customFormat="true" ht="21" hidden="false" customHeight="false" outlineLevel="0" collapsed="false">
      <c r="A2" s="11" t="str">
        <f aca="false">'Информация о Чемпионате'!B4</f>
        <v>Региональный этап Чемпионата по профессиональному мастерству "Профессионалы" в 2026 г</v>
      </c>
      <c r="B2" s="11"/>
      <c r="C2" s="11"/>
      <c r="D2" s="11"/>
      <c r="E2" s="11"/>
      <c r="F2" s="11"/>
      <c r="G2" s="11"/>
      <c r="H2" s="110"/>
    </row>
    <row r="3" s="8" customFormat="true" ht="21" hidden="false" customHeight="false" outlineLevel="0" collapsed="false">
      <c r="A3" s="10" t="s">
        <v>31</v>
      </c>
      <c r="B3" s="10"/>
      <c r="C3" s="10"/>
      <c r="D3" s="10"/>
      <c r="E3" s="10"/>
      <c r="F3" s="10"/>
      <c r="G3" s="10"/>
      <c r="H3" s="109"/>
    </row>
    <row r="4" s="8" customFormat="true" ht="20.25" hidden="false" customHeight="false" outlineLevel="0" collapsed="false">
      <c r="A4" s="111" t="str">
        <f aca="false">'Информация о Чемпионате'!B3</f>
        <v>Администрирование отеля (основная)</v>
      </c>
      <c r="B4" s="111"/>
      <c r="C4" s="111"/>
      <c r="D4" s="111"/>
      <c r="E4" s="111"/>
      <c r="F4" s="111"/>
      <c r="G4" s="111"/>
      <c r="H4" s="112"/>
    </row>
    <row r="5" s="8" customFormat="true" ht="21" hidden="false" customHeight="false" outlineLevel="0" collapsed="false">
      <c r="A5" s="30" t="s">
        <v>284</v>
      </c>
      <c r="B5" s="30"/>
      <c r="C5" s="30"/>
      <c r="D5" s="30"/>
      <c r="E5" s="30"/>
      <c r="F5" s="30"/>
      <c r="G5" s="30"/>
    </row>
    <row r="6" s="8" customFormat="true" ht="27" hidden="false" customHeight="false" outlineLevel="0" collapsed="false">
      <c r="A6" s="24" t="s">
        <v>52</v>
      </c>
      <c r="B6" s="24" t="s">
        <v>53</v>
      </c>
      <c r="C6" s="22" t="s">
        <v>54</v>
      </c>
      <c r="D6" s="24" t="s">
        <v>55</v>
      </c>
      <c r="E6" s="24" t="s">
        <v>56</v>
      </c>
      <c r="F6" s="24" t="s">
        <v>57</v>
      </c>
      <c r="G6" s="24" t="s">
        <v>285</v>
      </c>
    </row>
    <row r="7" s="8" customFormat="true" ht="14.25" hidden="false" customHeight="false" outlineLevel="0" collapsed="false">
      <c r="A7" s="23" t="n">
        <v>1</v>
      </c>
      <c r="B7" s="72" t="s">
        <v>286</v>
      </c>
      <c r="C7" s="113"/>
      <c r="D7" s="114"/>
      <c r="E7" s="115"/>
      <c r="F7" s="115"/>
      <c r="G7" s="116"/>
    </row>
    <row r="8" s="8" customFormat="true" ht="14.25" hidden="false" customHeight="false" outlineLevel="0" collapsed="false">
      <c r="A8" s="23" t="n">
        <v>2</v>
      </c>
      <c r="B8" s="116"/>
      <c r="C8" s="113"/>
      <c r="D8" s="114"/>
      <c r="E8" s="115"/>
      <c r="F8" s="115"/>
      <c r="G8" s="116"/>
    </row>
    <row r="9" s="8" customFormat="true" ht="14.25" hidden="false" customHeight="false" outlineLevel="0" collapsed="false">
      <c r="A9" s="23" t="n">
        <v>3</v>
      </c>
      <c r="B9" s="116"/>
      <c r="C9" s="113"/>
      <c r="D9" s="117"/>
      <c r="E9" s="115"/>
      <c r="F9" s="115"/>
      <c r="G9" s="116"/>
    </row>
    <row r="10" s="8" customFormat="true" ht="14.25" hidden="false" customHeight="false" outlineLevel="0" collapsed="false">
      <c r="A10" s="23" t="n">
        <v>4</v>
      </c>
      <c r="B10" s="118"/>
      <c r="C10" s="113"/>
      <c r="D10" s="119"/>
      <c r="E10" s="120"/>
      <c r="F10" s="115"/>
      <c r="G10" s="118"/>
    </row>
    <row r="11" s="8" customFormat="true" ht="14.25" hidden="false" customHeight="false" outlineLevel="0" collapsed="false">
      <c r="A11" s="23" t="n">
        <v>5</v>
      </c>
      <c r="B11" s="113"/>
      <c r="C11" s="121"/>
      <c r="D11" s="122"/>
      <c r="E11" s="123"/>
      <c r="F11" s="123"/>
      <c r="G11" s="124"/>
    </row>
    <row r="12" s="8" customFormat="true" ht="14.25" hidden="false" customHeight="false" outlineLevel="0" collapsed="false">
      <c r="A12" s="23" t="n">
        <v>6</v>
      </c>
      <c r="B12" s="116"/>
      <c r="C12" s="121"/>
      <c r="D12" s="122"/>
      <c r="E12" s="123"/>
      <c r="F12" s="123"/>
      <c r="G12" s="116"/>
    </row>
  </sheetData>
  <mergeCells count="5">
    <mergeCell ref="A1:G1"/>
    <mergeCell ref="A2:G2"/>
    <mergeCell ref="A3:G3"/>
    <mergeCell ref="A4:G4"/>
    <mergeCell ref="A5:G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LibreOffice/7.6.4.1$Linux_X86_64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dcterms:modified xsi:type="dcterms:W3CDTF">2026-01-20T12:14:36Z</dcterms:modified>
  <cp:revision>23</cp:revision>
  <dc:subject/>
  <dc:title/>
</cp:coreProperties>
</file>