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<sst xmlns="http://schemas.openxmlformats.org/spreadsheetml/2006/main" count="600" uniqueCount="186">
  <si>
    <t xml:space="preserve">Наименование компетенции</t>
  </si>
  <si>
    <t xml:space="preserve">Выпечка осетинских пирогов (основная)</t>
  </si>
  <si>
    <r>
      <rPr>
        <b val="true"/>
        <sz val="9"/>
        <color theme="1"/>
        <rFont val="Times New Roman"/>
        <family val="1"/>
        <charset val="204"/>
      </rPr>
      <t xml:space="preserve">Модуль А </t>
    </r>
    <r>
      <rPr>
        <i val="true"/>
        <sz val="9"/>
        <color theme="1"/>
        <rFont val="Times New Roman"/>
        <family val="1"/>
        <charset val="204"/>
      </rPr>
      <t xml:space="preserve">Организация работы</t>
    </r>
  </si>
  <si>
    <r>
      <rPr>
        <b val="true"/>
        <sz val="9"/>
        <color theme="1"/>
        <rFont val="Times New Roman"/>
        <family val="1"/>
        <charset val="204"/>
      </rPr>
      <t xml:space="preserve">Модуль Б Пироги: с тыквой и свежим сыром (насджын). с капустой и мясом (къабускаджын), с фасолью и луком репчатым (хъаедурджын)
</t>
    </r>
  </si>
  <si>
    <t xml:space="preserve">Модуль В Пироги треугольной формы с сыром (æртæдзыхæттæ)</t>
  </si>
  <si>
    <t xml:space="preserve">Модуль Г  Пирог полуоткрытый с вишней «Балджын»</t>
  </si>
  <si>
    <t xml:space="preserve">…..</t>
  </si>
  <si>
    <t xml:space="preserve">Модуль Д. Пироги: со свежим сыром (уалибах), с кабачками и свежим сыром (кабачкиджын),  со спаржей и свежим сыром (аспараджын) </t>
  </si>
  <si>
    <t xml:space="preserve">Модуль Е. Пирог сдобный закрытый с джемом «Баркад» </t>
  </si>
  <si>
    <t xml:space="preserve">Модуль Ж. Пирог с мясом «Фыдджын» из пресного теста </t>
  </si>
  <si>
    <r>
      <rPr>
        <b val="true"/>
        <sz val="9"/>
        <color theme="1"/>
        <rFont val="Times New Roman"/>
        <family val="1"/>
        <charset val="204"/>
      </rPr>
      <t xml:space="preserve">Инвариант
</t>
    </r>
  </si>
  <si>
    <t xml:space="preserve">Инвариант</t>
  </si>
  <si>
    <t xml:space="preserve">Вариатив</t>
  </si>
  <si>
    <t xml:space="preserve">Профессиональный стандарт ПС 33.011 Повар</t>
  </si>
  <si>
    <t xml:space="preserve">Профессиональный стандарт ПС 33.014 Пекарь</t>
  </si>
  <si>
    <r>
      <rPr>
        <b val="true"/>
        <sz val="9"/>
        <color theme="1"/>
        <rFont val="Times New Roman"/>
        <family val="1"/>
        <charset val="204"/>
      </rPr>
      <t xml:space="preserve">ОТФ 1
</t>
    </r>
    <r>
      <rPr>
        <i val="true"/>
        <sz val="9"/>
        <color theme="1"/>
        <rFont val="Times New Roman"/>
        <family val="1"/>
        <charset val="204"/>
      </rPr>
      <t xml:space="preserve">Приготовление блюд, напитков и кулинарных изделий под руководством повара</t>
    </r>
  </si>
  <si>
    <r>
      <rPr>
        <b val="true"/>
        <sz val="9"/>
        <color theme="1"/>
        <rFont val="Times New Roman"/>
        <family val="1"/>
        <charset val="204"/>
      </rPr>
      <t xml:space="preserve">ОТФ 2
</t>
    </r>
    <r>
      <rPr>
        <i val="true"/>
        <sz val="9"/>
        <color theme="1"/>
        <rFont val="Times New Roman"/>
        <family val="1"/>
        <charset val="204"/>
      </rPr>
      <t xml:space="preserve">Приготовление блюд, напитков и кулинарных изделий</t>
    </r>
  </si>
  <si>
    <r>
      <rPr>
        <b val="true"/>
        <sz val="9"/>
        <color theme="1"/>
        <rFont val="Times New Roman"/>
        <family val="1"/>
        <charset val="204"/>
      </rPr>
      <t xml:space="preserve">ОТФ 3
</t>
    </r>
    <r>
      <rPr>
        <i val="true"/>
        <sz val="9"/>
        <color theme="1"/>
        <rFont val="Times New Roman"/>
        <family val="1"/>
        <charset val="204"/>
      </rPr>
      <t xml:space="preserve">Организация и контроль текущей деятельности бригады поваров</t>
    </r>
  </si>
  <si>
    <r>
      <rPr>
        <b val="true"/>
        <sz val="9"/>
        <color theme="1"/>
        <rFont val="Times New Roman"/>
        <family val="1"/>
        <charset val="204"/>
      </rPr>
      <t xml:space="preserve">ОТФ 4
</t>
    </r>
    <r>
      <rPr>
        <i val="true"/>
        <sz val="9"/>
        <color theme="1"/>
        <rFont val="Times New Roman"/>
        <family val="1"/>
        <charset val="204"/>
      </rPr>
      <t xml:space="preserve">Управление текущей деятельностью кухни организации питания</t>
    </r>
  </si>
  <si>
    <r>
      <rPr>
        <b val="true"/>
        <sz val="9"/>
        <color theme="1"/>
        <rFont val="Times New Roman"/>
        <family val="1"/>
        <charset val="204"/>
      </rPr>
      <t xml:space="preserve">ОТФ 1
</t>
    </r>
    <r>
      <rPr>
        <i val="true"/>
        <sz val="9"/>
        <color theme="1"/>
        <rFont val="Times New Roman"/>
        <family val="1"/>
        <charset val="204"/>
      </rPr>
      <t xml:space="preserve">Изготовление хлебобулочных изделий под руководством пекаря</t>
    </r>
  </si>
  <si>
    <r>
      <rPr>
        <b val="true"/>
        <sz val="9"/>
        <color theme="1"/>
        <rFont val="Times New Roman"/>
        <family val="1"/>
        <charset val="204"/>
      </rPr>
      <t xml:space="preserve">ОТФ 2
</t>
    </r>
    <r>
      <rPr>
        <i val="true"/>
        <sz val="9"/>
        <color theme="1"/>
        <rFont val="Times New Roman"/>
        <family val="1"/>
        <charset val="204"/>
      </rPr>
      <t xml:space="preserve">Изготовление, презентация и продажа хлебобулочных изделий</t>
    </r>
  </si>
  <si>
    <r>
      <rPr>
        <b val="true"/>
        <sz val="9"/>
        <color theme="1"/>
        <rFont val="Times New Roman"/>
        <family val="1"/>
        <charset val="204"/>
      </rPr>
      <t xml:space="preserve">ОТФ 3
</t>
    </r>
    <r>
      <rPr>
        <i val="true"/>
        <sz val="9"/>
        <color theme="1"/>
        <rFont val="Times New Roman"/>
        <family val="1"/>
        <charset val="204"/>
      </rPr>
      <t xml:space="preserve">Организация и контроль текущей деятельности работников бригады пекарей</t>
    </r>
  </si>
  <si>
    <r>
      <rPr>
        <b val="true"/>
        <sz val="9"/>
        <color theme="1"/>
        <rFont val="Times New Roman"/>
        <family val="1"/>
        <charset val="204"/>
      </rPr>
      <t xml:space="preserve">ОТФ 4
</t>
    </r>
    <r>
      <rPr>
        <i val="true"/>
        <sz val="9"/>
        <color theme="1"/>
        <rFont val="Times New Roman"/>
        <family val="1"/>
        <charset val="204"/>
      </rPr>
      <t xml:space="preserve">Управление текущей деятельностью хлебобулочного производства</t>
    </r>
  </si>
  <si>
    <r>
      <rPr>
        <b val="true"/>
        <sz val="9"/>
        <color theme="1"/>
        <rFont val="Times New Roman"/>
        <family val="1"/>
        <charset val="204"/>
      </rPr>
      <t xml:space="preserve">ТФ 1
</t>
    </r>
    <r>
      <rPr>
        <i val="true"/>
        <sz val="9"/>
        <color theme="1"/>
        <rFont val="Times New Roman"/>
        <family val="1"/>
        <charset val="204"/>
      </rPr>
      <t xml:space="preserve">Выполнение подготовительных работ по подготовке рабочего места повара</t>
    </r>
  </si>
  <si>
    <r>
      <rPr>
        <b val="true"/>
        <sz val="9"/>
        <color theme="1"/>
        <rFont val="Times New Roman"/>
        <family val="1"/>
        <charset val="204"/>
      </rPr>
      <t xml:space="preserve">ТФ 2
</t>
    </r>
    <r>
      <rPr>
        <i val="true"/>
        <sz val="9"/>
        <color theme="1"/>
        <rFont val="Times New Roman"/>
        <family val="1"/>
        <charset val="204"/>
      </rPr>
      <t xml:space="preserve">Выполнение заданий повара по приготовлению, презентации и продаже блюд, напитков и кулинарных изделий</t>
    </r>
  </si>
  <si>
    <r>
      <rPr>
        <b val="true"/>
        <sz val="9"/>
        <color theme="1"/>
        <rFont val="Times New Roman"/>
        <family val="1"/>
        <charset val="204"/>
      </rPr>
      <t xml:space="preserve">ТФ 1
</t>
    </r>
    <r>
      <rPr>
        <i val="true"/>
        <sz val="9"/>
        <color theme="1"/>
        <rFont val="Times New Roman"/>
        <family val="1"/>
        <charset val="204"/>
      </rPr>
      <t xml:space="preserve">Подготовка инвентаря, оборудования и рабочего места повара к работе</t>
    </r>
  </si>
  <si>
    <r>
      <rPr>
        <b val="true"/>
        <sz val="9"/>
        <color theme="1"/>
        <rFont val="Times New Roman"/>
        <family val="1"/>
        <charset val="204"/>
      </rPr>
      <t xml:space="preserve">ТФ 2
</t>
    </r>
    <r>
      <rPr>
        <i val="true"/>
        <sz val="9"/>
        <color theme="1"/>
        <rFont val="Times New Roman"/>
        <family val="1"/>
        <charset val="204"/>
      </rPr>
      <t xml:space="preserve">Приготовление, оформление и презентация блюд, напитков и кулинарных изделий</t>
    </r>
  </si>
  <si>
    <r>
      <rPr>
        <b val="true"/>
        <sz val="9"/>
        <color theme="1"/>
        <rFont val="Times New Roman"/>
        <family val="1"/>
        <charset val="204"/>
      </rPr>
      <t xml:space="preserve">ТФ 1
</t>
    </r>
    <r>
      <rPr>
        <i val="true"/>
        <sz val="9"/>
        <color theme="1"/>
        <rFont val="Times New Roman"/>
        <family val="1"/>
        <charset val="204"/>
      </rPr>
      <t xml:space="preserve">Организация обеспечения бригады поваров необходимыми материальными ресурсами и персоналом</t>
    </r>
  </si>
  <si>
    <r>
      <rPr>
        <b val="true"/>
        <sz val="9"/>
        <color theme="1"/>
        <rFont val="Times New Roman"/>
        <family val="1"/>
        <charset val="204"/>
      </rPr>
      <t xml:space="preserve">ТФ 2
</t>
    </r>
    <r>
      <rPr>
        <i val="true"/>
        <sz val="9"/>
        <color theme="1"/>
        <rFont val="Times New Roman"/>
        <family val="1"/>
        <charset val="204"/>
      </rPr>
      <t xml:space="preserve">Организация работы бригады поваров</t>
    </r>
  </si>
  <si>
    <r>
      <rPr>
        <b val="true"/>
        <sz val="9"/>
        <color theme="1"/>
        <rFont val="Times New Roman"/>
        <family val="1"/>
        <charset val="204"/>
      </rPr>
      <t xml:space="preserve">ТФ 3
</t>
    </r>
    <r>
      <rPr>
        <i val="true"/>
        <sz val="9"/>
        <color theme="1"/>
        <rFont val="Times New Roman"/>
        <family val="1"/>
        <charset val="204"/>
      </rPr>
      <t xml:space="preserve">Контроль работы подчиненных и подготовка отчетности о работе бригады поваров</t>
    </r>
  </si>
  <si>
    <r>
      <rPr>
        <b val="true"/>
        <sz val="9"/>
        <color theme="1"/>
        <rFont val="Times New Roman"/>
        <family val="1"/>
        <charset val="204"/>
      </rPr>
      <t xml:space="preserve">ТФ 1
</t>
    </r>
    <r>
      <rPr>
        <i val="true"/>
        <sz val="9"/>
        <color theme="1"/>
        <rFont val="Times New Roman"/>
        <family val="1"/>
        <charset val="204"/>
      </rPr>
      <t xml:space="preserve">Планирование процессов кухни, основного производства организации питания)</t>
    </r>
  </si>
  <si>
    <r>
      <rPr>
        <b val="true"/>
        <sz val="9"/>
        <color theme="1"/>
        <rFont val="Times New Roman"/>
        <family val="1"/>
        <charset val="204"/>
      </rPr>
      <t xml:space="preserve">ТФ 2
</t>
    </r>
    <r>
      <rPr>
        <i val="true"/>
        <sz val="9"/>
        <color theme="1"/>
        <rFont val="Times New Roman"/>
        <family val="1"/>
        <charset val="204"/>
      </rPr>
      <t xml:space="preserve">Организация и координация процессов на кухне, основном производстве организации питания</t>
    </r>
  </si>
  <si>
    <r>
      <rPr>
        <b val="true"/>
        <sz val="9"/>
        <color theme="1"/>
        <rFont val="Times New Roman"/>
        <family val="1"/>
        <charset val="204"/>
      </rPr>
      <t xml:space="preserve">ТФ 3
</t>
    </r>
    <r>
      <rPr>
        <i val="true"/>
        <sz val="9"/>
        <color theme="1"/>
        <rFont val="Times New Roman"/>
        <family val="1"/>
        <charset val="204"/>
      </rPr>
      <t xml:space="preserve">Контроль на каждом этапе технологического процесса приготовления блюд, напитков и кулинарных изделий в организации питания</t>
    </r>
  </si>
  <si>
    <r>
      <rPr>
        <b val="true"/>
        <sz val="9"/>
        <color theme="1"/>
        <rFont val="Times New Roman"/>
        <family val="1"/>
        <charset val="204"/>
      </rPr>
      <t xml:space="preserve">ТФ 4
</t>
    </r>
    <r>
      <rPr>
        <i val="true"/>
        <sz val="9"/>
        <color theme="1"/>
        <rFont val="Times New Roman"/>
        <family val="1"/>
        <charset val="204"/>
      </rPr>
      <t xml:space="preserve">Контроль и оценка эффективности процессов на кухне, основном производстве организации питания</t>
    </r>
  </si>
  <si>
    <r>
      <rPr>
        <b val="true"/>
        <sz val="9"/>
        <color theme="1"/>
        <rFont val="Times New Roman"/>
        <family val="1"/>
        <charset val="204"/>
      </rPr>
      <t xml:space="preserve">ТФ 1  
</t>
    </r>
    <r>
      <rPr>
        <i val="true"/>
        <sz val="9"/>
        <color theme="1"/>
        <rFont val="Times New Roman"/>
        <family val="1"/>
        <charset val="204"/>
      </rPr>
      <t xml:space="preserve">Выполнение инструкций и заданий пекаря по организации рабочего места
</t>
    </r>
  </si>
  <si>
    <r>
      <rPr>
        <b val="true"/>
        <sz val="9"/>
        <color theme="1"/>
        <rFont val="Times New Roman"/>
        <family val="1"/>
        <charset val="204"/>
      </rPr>
      <t xml:space="preserve">ТФ 2 </t>
    </r>
    <r>
      <rPr>
        <i val="true"/>
        <sz val="9"/>
        <color theme="1"/>
        <rFont val="Times New Roman"/>
        <family val="1"/>
        <charset val="204"/>
      </rPr>
      <t xml:space="preserve">Выполнение заданий пекаря по изготовлению, продаже и презентации хлебобулочных изделий
</t>
    </r>
    <r>
      <rPr>
        <sz val="9"/>
        <color theme="1"/>
        <rFont val="Times New Roman"/>
        <family val="1"/>
        <charset val="204"/>
      </rPr>
      <t xml:space="preserve">
</t>
    </r>
  </si>
  <si>
    <r>
      <rPr>
        <b val="true"/>
        <sz val="9"/>
        <color theme="1"/>
        <rFont val="Times New Roman"/>
        <family val="1"/>
        <charset val="204"/>
      </rPr>
      <t xml:space="preserve">ТФ 1
</t>
    </r>
    <r>
      <rPr>
        <i val="true"/>
        <sz val="9"/>
        <color theme="1"/>
        <rFont val="Times New Roman"/>
        <family val="1"/>
        <charset val="204"/>
      </rPr>
      <t xml:space="preserve">Составление рецептуры хлебобулочных изделий
</t>
    </r>
  </si>
  <si>
    <r>
      <rPr>
        <b val="true"/>
        <sz val="9"/>
        <color theme="1"/>
        <rFont val="Times New Roman"/>
        <family val="1"/>
        <charset val="204"/>
      </rPr>
      <t xml:space="preserve">ТФ 2
</t>
    </r>
    <r>
      <rPr>
        <i val="true"/>
        <sz val="9"/>
        <color theme="1"/>
        <rFont val="Times New Roman"/>
        <family val="1"/>
        <charset val="204"/>
      </rPr>
      <t xml:space="preserve">Подбор и подготовка сырья и исходных материалов для изготовления хлебобулочных изделий
</t>
    </r>
  </si>
  <si>
    <r>
      <rPr>
        <b val="true"/>
        <sz val="9"/>
        <color theme="1"/>
        <rFont val="Times New Roman"/>
        <family val="1"/>
        <charset val="204"/>
      </rPr>
      <t xml:space="preserve">ТФ 3
</t>
    </r>
    <r>
      <rPr>
        <i val="true"/>
        <sz val="9"/>
        <color theme="1"/>
        <rFont val="Times New Roman"/>
        <family val="1"/>
        <charset val="204"/>
      </rPr>
      <t xml:space="preserve">Формовка хлебобулочных изделий
</t>
    </r>
  </si>
  <si>
    <r>
      <rPr>
        <b val="true"/>
        <sz val="9"/>
        <color theme="1"/>
        <rFont val="Times New Roman"/>
        <family val="1"/>
        <charset val="204"/>
      </rPr>
      <t xml:space="preserve">ТФ 4
</t>
    </r>
    <r>
      <rPr>
        <i val="true"/>
        <sz val="9"/>
        <color theme="1"/>
        <rFont val="Times New Roman"/>
        <family val="1"/>
        <charset val="204"/>
      </rPr>
      <t xml:space="preserve">Выпечка хлебобулочных изделий
</t>
    </r>
  </si>
  <si>
    <r>
      <rPr>
        <b val="true"/>
        <sz val="9"/>
        <color theme="1"/>
        <rFont val="Times New Roman"/>
        <family val="1"/>
        <charset val="204"/>
      </rPr>
      <t xml:space="preserve">ТФ 5
</t>
    </r>
    <r>
      <rPr>
        <i val="true"/>
        <sz val="9"/>
        <color theme="1"/>
        <rFont val="Times New Roman"/>
        <family val="1"/>
        <charset val="204"/>
      </rPr>
      <t xml:space="preserve">Презентация и продажа хлебобулочных изделий
</t>
    </r>
  </si>
  <si>
    <r>
      <rPr>
        <b val="true"/>
        <sz val="9"/>
        <color theme="1"/>
        <rFont val="Times New Roman"/>
        <family val="1"/>
        <charset val="204"/>
      </rPr>
      <t xml:space="preserve">ТФ 1
</t>
    </r>
    <r>
      <rPr>
        <i val="true"/>
        <sz val="9"/>
        <color theme="1"/>
        <rFont val="Times New Roman"/>
        <family val="1"/>
        <charset val="204"/>
      </rPr>
      <t xml:space="preserve">Заказ, получение, организация хранения и использования бригадой пекарей продуктов, сырья, оборудования и инвентаря</t>
    </r>
  </si>
  <si>
    <r>
      <rPr>
        <b val="true"/>
        <sz val="9"/>
        <color theme="1"/>
        <rFont val="Times New Roman"/>
        <family val="1"/>
        <charset val="204"/>
      </rPr>
      <t xml:space="preserve">ТФ 2
</t>
    </r>
    <r>
      <rPr>
        <i val="true"/>
        <sz val="9"/>
        <color theme="1"/>
        <rFont val="Times New Roman"/>
        <family val="1"/>
        <charset val="204"/>
      </rPr>
      <t xml:space="preserve">Организация работы бригады пекарей
</t>
    </r>
  </si>
  <si>
    <r>
      <rPr>
        <b val="true"/>
        <sz val="9"/>
        <color theme="1"/>
        <rFont val="Times New Roman"/>
        <family val="1"/>
        <charset val="204"/>
      </rPr>
      <t xml:space="preserve">ТФ 3
</t>
    </r>
    <r>
      <rPr>
        <i val="true"/>
        <sz val="9"/>
        <color theme="1"/>
        <rFont val="Times New Roman"/>
        <family val="1"/>
        <charset val="204"/>
      </rPr>
      <t xml:space="preserve">Контроль работы подчиненных и подготовка отчетности о работе бригады пекарей
</t>
    </r>
  </si>
  <si>
    <r>
      <rPr>
        <b val="true"/>
        <sz val="9"/>
        <color theme="1"/>
        <rFont val="Times New Roman"/>
        <family val="1"/>
        <charset val="204"/>
      </rPr>
      <t xml:space="preserve">ТФ 1
</t>
    </r>
    <r>
      <rPr>
        <i val="true"/>
        <sz val="9"/>
        <color theme="1"/>
        <rFont val="Times New Roman"/>
        <family val="1"/>
        <charset val="204"/>
      </rPr>
      <t xml:space="preserve">Планирование процессов хлебобулочного производства
</t>
    </r>
  </si>
  <si>
    <r>
      <rPr>
        <b val="true"/>
        <sz val="9"/>
        <color theme="1"/>
        <rFont val="Times New Roman"/>
        <family val="1"/>
        <charset val="204"/>
      </rPr>
      <t xml:space="preserve">ТФ 2
</t>
    </r>
    <r>
      <rPr>
        <i val="true"/>
        <sz val="9"/>
        <color theme="1"/>
        <rFont val="Times New Roman"/>
        <family val="1"/>
        <charset val="204"/>
      </rPr>
      <t xml:space="preserve">Организация и координация процессов хлебобулочного производства</t>
    </r>
  </si>
  <si>
    <r>
      <rPr>
        <b val="true"/>
        <sz val="9"/>
        <color theme="1"/>
        <rFont val="Times New Roman"/>
        <family val="1"/>
        <charset val="204"/>
      </rPr>
      <t xml:space="preserve">ТФ 3
</t>
    </r>
    <r>
      <rPr>
        <i val="true"/>
        <sz val="9"/>
        <color theme="1"/>
        <rFont val="Times New Roman"/>
        <family val="1"/>
        <charset val="204"/>
      </rPr>
      <t xml:space="preserve">Контроль и оценка эффективности процессов хлебобулочного производства
</t>
    </r>
  </si>
  <si>
    <t xml:space="preserve">% ПК, не учтенных в содержании модулей компетенции от общего количества ПК во ФГОС</t>
  </si>
  <si>
    <r>
      <rPr>
        <b val="true"/>
        <sz val="9"/>
        <color theme="1"/>
        <rFont val="Times New Roman"/>
        <family val="1"/>
        <charset val="204"/>
      </rPr>
      <t xml:space="preserve">ФГОС СПО 1</t>
    </r>
    <r>
      <rPr>
        <sz val="9"/>
        <color theme="1"/>
        <rFont val="Times New Roman"/>
        <family val="1"/>
        <charset val="204"/>
      </rPr>
      <t xml:space="preserve"> 
</t>
    </r>
    <r>
      <rPr>
        <i val="true"/>
        <sz val="9"/>
        <color theme="1"/>
        <rFont val="Times New Roman"/>
        <family val="1"/>
        <charset val="204"/>
      </rPr>
      <t xml:space="preserve">43.01.09 Повар, кондитер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</si>
  <si>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1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Приготовление и подготовка к реализации полуфабрикатов для блюд, кулинарных
изделий разнообразного ассортимента</t>
    </r>
  </si>
  <si>
    <r>
      <rPr>
        <b val="true"/>
        <sz val="9"/>
        <color theme="1"/>
        <rFont val="Times New Roman"/>
        <family val="1"/>
        <charset val="204"/>
      </rPr>
      <t xml:space="preserve">ПК 1.1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Подготавливать рабочее место, оборудование, сырье, исходные материалы для
обработки сырья, приготовления полуфабрикатов в соответствии с инструкциями и регламентами.</t>
    </r>
  </si>
  <si>
    <r>
      <rPr>
        <b val="true"/>
        <sz val="9"/>
        <color theme="1"/>
        <rFont val="Times New Roman"/>
        <family val="1"/>
        <charset val="204"/>
      </rPr>
      <t xml:space="preserve">ПК 1.2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Осуществлять обработку, подготовку овощей, грибов, рыбы, нерыбного водного
сырья, мяса, домашней птицы, дичи, кролика.</t>
    </r>
  </si>
  <si>
    <r>
      <rPr>
        <b val="true"/>
        <sz val="9"/>
        <color theme="1"/>
        <rFont val="Times New Roman"/>
        <family val="1"/>
        <charset val="204"/>
      </rPr>
      <t xml:space="preserve">ПК 1.3 </t>
    </r>
    <r>
      <rPr>
        <i val="true"/>
        <sz val="9"/>
        <color theme="1"/>
        <rFont val="Times New Roman"/>
        <family val="1"/>
        <charset val="204"/>
      </rPr>
      <t xml:space="preserve">Проводить
приготовление
и подготовку
к реализации
полуфабрикатов
разнообразного ассортимента для блюд, кулинарных изделий из рыбы и нерыбного водного сырья.</t>
    </r>
  </si>
  <si>
    <r>
      <rPr>
        <b val="true"/>
        <sz val="9"/>
        <color theme="1"/>
        <rFont val="Times New Roman"/>
        <family val="1"/>
        <charset val="204"/>
      </rPr>
      <t xml:space="preserve">ПК 1.4</t>
    </r>
    <r>
      <rPr>
        <sz val="9"/>
        <color theme="1"/>
        <rFont val="Times New Roman"/>
        <family val="1"/>
        <charset val="204"/>
      </rPr>
      <t xml:space="preserve">  </t>
    </r>
    <r>
      <rPr>
        <i val="true"/>
        <sz val="9"/>
        <color theme="1"/>
        <rFont val="Times New Roman"/>
        <family val="1"/>
        <charset val="204"/>
      </rPr>
      <t xml:space="preserve">Проводить
приготовление и  подготовку к реализации
полуфабрикатов
разнообразного ассортимента для блюд, кулинарных изделий из мяса, домашней птицы, дичи, кролика.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</si>
  <si>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2
</t>
    </r>
    <r>
      <rPr>
        <i val="true"/>
        <sz val="9"/>
        <color theme="1"/>
        <rFont val="Times New Roman"/>
        <family val="1"/>
        <charset val="204"/>
      </rPr>
      <t xml:space="preserve">Приготовление, оформление и подготовка к реализации горячих блюд, кулинарных
изделий, закусок разнообразного ассортимента:</t>
    </r>
  </si>
  <si>
    <r>
      <rPr>
        <b val="true"/>
        <sz val="9"/>
        <color theme="1"/>
        <rFont val="Times New Roman"/>
        <family val="1"/>
        <charset val="204"/>
      </rPr>
      <t xml:space="preserve">ПК 2.1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Подготавливать рабочее место, оборудование, сырье, исходные материалы для
приготовления горячих блюд, кулинарных изделий, закусок разнообразного ассортимента в
соответствии с инструкциями и регламентами.</t>
    </r>
  </si>
  <si>
    <r>
      <rPr>
        <b val="true"/>
        <sz val="9"/>
        <color theme="1"/>
        <rFont val="Times New Roman"/>
        <family val="1"/>
        <charset val="204"/>
      </rPr>
      <t xml:space="preserve">ПК 2.2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непродолжительное хранение бульонов, отваров
разнообразного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</si>
  <si>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2.3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супов разнообразного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</si>
  <si>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2.4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непродолжительное хранение горячих соусов
разнообразного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</si>
  <si>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2.5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горячих блюд и гарниров из овощей, грибов, круп, бобовых, макаронных изделий разнообразного
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</si>
  <si>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2.6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горячих блюд, кулинарных изделий, закусок из яиц, творога, сыра, муки разнообразного
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</si>
  <si>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2.7 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горячих блюд, кулинарных изделий, закусок из рыбы, нерыбного водного сырья разнообразного
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</si>
  <si>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2.8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горячих блюд, кулинарных изделий, закусок из мяса, домашней птицы, дичи и кролика
разнообразного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</si>
  <si>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3
</t>
    </r>
    <r>
      <rPr>
        <i val="true"/>
        <sz val="9"/>
        <color theme="1"/>
        <rFont val="Times New Roman"/>
        <family val="1"/>
        <charset val="204"/>
      </rPr>
      <t xml:space="preserve">Приготовление, оформление и подготовка к реализации холодных блюд, кулинарных
изделий, закусок разнообразного ассортимента:</t>
    </r>
  </si>
  <si>
    <r>
      <rPr>
        <b val="true"/>
        <sz val="9"/>
        <color theme="1"/>
        <rFont val="Times New Roman"/>
        <family val="1"/>
        <charset val="204"/>
      </rPr>
      <t xml:space="preserve">ПК 3.1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Подготавливать рабочее место, оборудование, сырье, исходные материалы для
приготовления холодных блюд, кулинарных изделий, закусок в соответствии с инструкциями и
регламентами.</t>
    </r>
  </si>
  <si>
    <r>
      <rPr>
        <b val="true"/>
        <sz val="9"/>
        <color theme="1"/>
        <rFont val="Times New Roman"/>
        <family val="1"/>
        <charset val="204"/>
      </rPr>
      <t xml:space="preserve">ПК 3.2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непродолжительное хранение холодных соусов,
заправок разнообразного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</si>
  <si>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3.3</t>
    </r>
    <r>
      <rPr>
        <sz val="9"/>
        <color theme="1"/>
        <rFont val="Times New Roman"/>
        <family val="1"/>
        <charset val="204"/>
      </rPr>
      <t xml:space="preserve"> Осуществлять приготовление, творческое оформление и подготовку к реализации
салатов разнообразного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</si>
  <si>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3.4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бутербродов, канапе, холодных закусок разнообразного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</si>
  <si>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3.5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холодных блюд из рыбы, нерыбного водного сырья разнообразного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</si>
  <si>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3.6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холодных блюд из мяса, домашней птицы, дичи разнообразного ассортимента.</t>
    </r>
  </si>
  <si>
    <t xml:space="preserve">Вид деятельности 4 Приготовление, оформление и подготовка к реализации холодных и горячих сладких блюд,
 десертов, напитков разнообразного ассортимента</t>
  </si>
  <si>
    <r>
      <rPr>
        <b val="true"/>
        <sz val="9"/>
        <color theme="1"/>
        <rFont val="Times New Roman"/>
        <family val="1"/>
        <charset val="204"/>
      </rPr>
      <t xml:space="preserve">ПК 4.1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Подготавливать рабочее место, оборудование, сырье, исходные материалы для
приготовления
холодных и горячих
сладких блюд, десертов,
напитков разнообразного
ассортимента в соответствии с инструкциями и регламентами.</t>
    </r>
  </si>
  <si>
    <r>
      <rPr>
        <b val="true"/>
        <sz val="9"/>
        <color theme="1"/>
        <rFont val="Times New Roman"/>
        <family val="1"/>
        <charset val="204"/>
      </rPr>
      <t xml:space="preserve">ПК 4.2</t>
    </r>
    <r>
      <rPr>
        <i val="true"/>
        <sz val="9"/>
        <color theme="1"/>
        <rFont val="Times New Roman"/>
        <family val="1"/>
        <charset val="204"/>
      </rPr>
      <t xml:space="preserve"> Осуществлять приготовление, творческое оформление и подготовку к реализации
холодных сладких блюд, десертов разнообразного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</si>
  <si>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4.3 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горячих сладких блюд, десертов разнообразного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</si>
  <si>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4.4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 холодных напитков разнообразного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</si>
  <si>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4.5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горячих напитков разнообразного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</si>
  <si>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5 </t>
    </r>
    <r>
      <rPr>
        <i val="true"/>
        <sz val="9"/>
        <color theme="1"/>
        <rFont val="Times New Roman"/>
        <family val="1"/>
        <charset val="204"/>
      </rPr>
      <t xml:space="preserve">Приготовление, оформление и подготовка к реализации хлебобулочных, мучных
кондитерских изделий разнообразного ассортимента:</t>
    </r>
  </si>
  <si>
    <r>
      <rPr>
        <b val="true"/>
        <sz val="9"/>
        <color theme="1"/>
        <rFont val="Times New Roman"/>
        <family val="1"/>
        <charset val="204"/>
      </rPr>
      <t xml:space="preserve">ПК 5.1 </t>
    </r>
    <r>
      <rPr>
        <i val="true"/>
        <sz val="9"/>
        <color theme="1"/>
        <rFont val="Times New Roman"/>
        <family val="1"/>
        <charset val="204"/>
      </rPr>
      <t xml:space="preserve">Подготавливать рабочее место кондитера, оборудование, инвентарь, кондитерское
сырье, исходные материалы к работе в соответствии с инструкциями и регламентами.</t>
    </r>
  </si>
  <si>
    <r>
      <rPr>
        <b val="true"/>
        <sz val="9"/>
        <color theme="1"/>
        <rFont val="Times New Roman"/>
        <family val="1"/>
        <charset val="204"/>
      </rPr>
      <t xml:space="preserve">ПК 5.2</t>
    </r>
    <r>
      <rPr>
        <i val="true"/>
        <sz val="9"/>
        <color theme="1"/>
        <rFont val="Times New Roman"/>
        <family val="1"/>
        <charset val="204"/>
      </rPr>
      <t xml:space="preserve"> Осуществлять
приготовление и подготовку к  использованию отделочных
полуфабрикатов для хлебобулочных, мучных кондитерских изделий.</t>
    </r>
  </si>
  <si>
    <r>
      <rPr>
        <b val="true"/>
        <sz val="9"/>
        <color theme="1"/>
        <rFont val="Times New Roman"/>
        <family val="1"/>
        <charset val="204"/>
      </rPr>
      <t xml:space="preserve">ПК 5.3 </t>
    </r>
    <r>
      <rPr>
        <i val="true"/>
        <sz val="9"/>
        <color theme="1"/>
        <rFont val="Times New Roman"/>
        <family val="1"/>
        <charset val="204"/>
      </rPr>
      <t xml:space="preserve">Осуществлять изготовление, творческое оформление, подготовку к реализации
хлебобулочных изделий и хлеба разнообразного ассортимента.</t>
    </r>
  </si>
  <si>
    <t xml:space="preserve">учтена</t>
  </si>
  <si>
    <r>
      <rPr>
        <b val="true"/>
        <sz val="9"/>
        <color theme="1"/>
        <rFont val="Times New Roman"/>
        <family val="1"/>
        <charset val="204"/>
      </rPr>
      <t xml:space="preserve">ПК 5.4 </t>
    </r>
    <r>
      <rPr>
        <i val="true"/>
        <sz val="9"/>
        <color theme="1"/>
        <rFont val="Times New Roman"/>
        <family val="1"/>
        <charset val="204"/>
      </rPr>
      <t xml:space="preserve">Осуществлять изготовление, творческое оформление, подготовку к реализации
мучных кондитерских изделий разнообразного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</si>
  <si>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5.5 </t>
    </r>
    <r>
      <rPr>
        <i val="true"/>
        <sz val="9"/>
        <color theme="1"/>
        <rFont val="Times New Roman"/>
        <family val="1"/>
        <charset val="204"/>
      </rPr>
      <t xml:space="preserve">Осуществлять изготовление, творческое оформление, подготовку к реализации пирожных и тортов разнообразного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</si>
  <si>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ФГОС СПО 2
</t>
    </r>
    <r>
      <rPr>
        <i val="true"/>
        <sz val="9"/>
        <color theme="1"/>
        <rFont val="Times New Roman"/>
        <family val="1"/>
        <charset val="204"/>
      </rPr>
      <t xml:space="preserve">43.02.15 Поварское и кондитеское дело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</si>
  <si>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1 </t>
    </r>
    <r>
      <rPr>
        <i val="true"/>
        <sz val="9"/>
        <color theme="1"/>
        <rFont val="Times New Roman"/>
        <family val="1"/>
        <charset val="204"/>
      </rPr>
      <t xml:space="preserve">Организация и ведение процессов приготовления и подготовки к реализации
полуфабрикатов для блюд, кулинарных изделий сложного ассортимента</t>
    </r>
  </si>
  <si>
    <r>
      <rPr>
        <b val="true"/>
        <sz val="9"/>
        <color theme="1"/>
        <rFont val="Times New Roman"/>
        <family val="1"/>
        <charset val="204"/>
      </rPr>
      <t xml:space="preserve">ПК 1.1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Организовывать подготовку рабочих мест, оборудования, сырья, материалов для
приготовления полуфабрикатов в соответствии с инструкциями и регламентами.</t>
    </r>
  </si>
  <si>
    <r>
      <rPr>
        <b val="true"/>
        <sz val="9"/>
        <color theme="1"/>
        <rFont val="Times New Roman"/>
        <family val="1"/>
        <charset val="204"/>
      </rPr>
      <t xml:space="preserve">ПК 1.2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Осуществлять обработку, подготовку экзотических и редких видов сырья: овощей,
грибов, рыбы, нерыбного водного сырья, дичи.</t>
    </r>
  </si>
  <si>
    <r>
      <rPr>
        <b val="true"/>
        <sz val="9"/>
        <color theme="1"/>
        <rFont val="Times New Roman"/>
        <family val="1"/>
        <charset val="204"/>
      </rPr>
      <t xml:space="preserve">ПК 1.3 </t>
    </r>
    <r>
      <rPr>
        <i val="true"/>
        <sz val="9"/>
        <color theme="1"/>
        <rFont val="Times New Roman"/>
        <family val="1"/>
        <charset val="204"/>
      </rPr>
      <t xml:space="preserve">Проводить приготовление и подготовку к реализации полуфабрикатов для блюд,
кулинарных изделий сложного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</si>
  <si>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1.4</t>
    </r>
    <r>
      <rPr>
        <sz val="9"/>
        <color theme="1"/>
        <rFont val="Times New Roman"/>
        <family val="1"/>
        <charset val="204"/>
      </rPr>
      <t xml:space="preserve">  </t>
    </r>
    <r>
      <rPr>
        <i val="true"/>
        <sz val="9"/>
        <color theme="1"/>
        <rFont val="Times New Roman"/>
        <family val="1"/>
        <charset val="204"/>
      </rPr>
      <t xml:space="preserve">Осуществлять
разработку, адаптацию
рецептур полуфабрикатов
с учетом потребностей различных 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</si>
  <si>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2 </t>
    </r>
    <r>
      <rPr>
        <i val="true"/>
        <sz val="9"/>
        <color theme="1"/>
        <rFont val="Times New Roman"/>
        <family val="1"/>
        <charset val="204"/>
      </rPr>
      <t xml:space="preserve">Организация и ведение процессов приготовления, оформления и подготовки к
реализации горячих блюд, кулинарных изделий, закусок сложного ассортимента с учетом потребностей различных категорий потребителей, видов и форм обслуживания</t>
    </r>
  </si>
  <si>
    <r>
      <rPr>
        <b val="true"/>
        <sz val="9"/>
        <color theme="1"/>
        <rFont val="Times New Roman"/>
        <family val="1"/>
        <charset val="204"/>
      </rPr>
      <t xml:space="preserve">ПК 2.1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Организовывать подготовку рабочих мест, оборудования, сырья, материалов для приготовления горячих блюд, кулинарных
изделий, закусок сложного
ассортимента в  соответствии с инструкциями и регламентами.</t>
    </r>
  </si>
  <si>
    <r>
      <rPr>
        <b val="true"/>
        <sz val="9"/>
        <color theme="1"/>
        <rFont val="Times New Roman"/>
        <family val="1"/>
        <charset val="204"/>
      </rPr>
      <t xml:space="preserve">ПК 2.2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супов сложного ассортимента с учетом потребностей различных категорий потребителей, видов и форм 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</si>
  <si>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2.3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непродолжительное хранение горячих соусов
сложного ассортимента.</t>
    </r>
  </si>
  <si>
    <r>
      <rPr>
        <b val="true"/>
        <sz val="9"/>
        <color theme="1"/>
        <rFont val="Times New Roman"/>
        <family val="1"/>
        <charset val="204"/>
      </rPr>
      <t xml:space="preserve">ПК 2.4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горячих блюд и гарниров из овощей, круп, бобовых, макаронных изделий сложного ассортимента
с учетом потребностей различных 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</si>
  <si>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2.5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горячих блюд из яиц, творога, сыра, муки сложного ассортимента с учетом потребностей
различных 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</si>
  <si>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2.6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горячих блюд из рыбы, нерыбного водного сырья сложного ассортимента с учетом потребностей
различных 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</si>
  <si>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2.7 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горячих блюд из мяса, домашней птицы, дичи и кролика сложного ассортимента с учетом
потребностей различных 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</si>
  <si>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2.8 </t>
    </r>
    <r>
      <rPr>
        <i val="true"/>
        <sz val="9"/>
        <color theme="1"/>
        <rFont val="Times New Roman"/>
        <family val="1"/>
        <charset val="204"/>
      </rPr>
      <t xml:space="preserve">Осуществлять разработку, адаптацию рецептур горячих блюд, кулинарных изделий,
закусок, в том числе авторских, брендовых, региональных с учетом потребностей различных
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</si>
  <si>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3
</t>
    </r>
    <r>
      <rPr>
        <i val="true"/>
        <sz val="9"/>
        <color theme="1"/>
        <rFont val="Times New Roman"/>
        <family val="1"/>
        <charset val="204"/>
      </rPr>
      <t xml:space="preserve">Организация и ведение процессов приготовления, оформления и подготовки к
реализации холодных блюд, кулинарных изделий, закусок сложного ассортимента с учетом потребностей различных категорий потребителей, видов и форм обслуживания</t>
    </r>
  </si>
  <si>
    <r>
      <rPr>
        <b val="true"/>
        <sz val="9"/>
        <color theme="1"/>
        <rFont val="Times New Roman"/>
        <family val="1"/>
        <charset val="204"/>
      </rPr>
      <t xml:space="preserve">ПК 3.1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Организовывать подготовку рабочих мест, оборудования, сырья, материалов для
приготовления холодных блюд, кулинарных изделий, закусок в соответствии с инструкциями и
регламентами.</t>
    </r>
  </si>
  <si>
    <r>
      <rPr>
        <b val="true"/>
        <sz val="9"/>
        <color theme="1"/>
        <rFont val="Times New Roman"/>
        <family val="1"/>
        <charset val="204"/>
      </rPr>
      <t xml:space="preserve">ПК 3.2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непродолжительное хранение холодных соусов,
заправок с учетом потребностей различных 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</si>
  <si>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3.3</t>
    </r>
    <r>
      <rPr>
        <sz val="9"/>
        <color theme="1"/>
        <rFont val="Times New Roman"/>
        <family val="1"/>
        <charset val="204"/>
      </rPr>
      <t xml:space="preserve"> Осуществлять приготовление, творческое оформление и подготовку к реализации салатов сложного ассортимента с учетом потребностей различных категорий потребителей, видов и форм 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</si>
  <si>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3.4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канапе, холодных закусок сложного ассортимента с учетом потребностей различных категорий
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</si>
  <si>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3.5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холодных блюд из рыбы, нерыбного водного сырья сложного ассортимента с учетом потребностей
различных 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</si>
  <si>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3.6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
холодных блюд из мяса, домашней птицы, дичи сложного ассортимента с учетом потребностей
различных 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</si>
  <si>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3.7 </t>
    </r>
    <r>
      <rPr>
        <i val="true"/>
        <sz val="9"/>
        <color theme="1"/>
        <rFont val="Times New Roman"/>
        <family val="1"/>
        <charset val="204"/>
      </rPr>
      <t xml:space="preserve">Осуществлять разработку, адаптацию рецептур холодных блюд, кулинарных
изделий, закусок, в том числе авторских, брендовых, региональных с учетом потребностей
различных 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</si>
  <si>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4 </t>
    </r>
    <r>
      <rPr>
        <i val="true"/>
        <sz val="9"/>
        <color theme="1"/>
        <rFont val="Times New Roman"/>
        <family val="1"/>
        <charset val="204"/>
      </rPr>
      <t xml:space="preserve">Организация и ведение процессов приготовления, оформления и подготовки к
реализации холодных
и горячих десертов,
напитков сложного
ассортимента с учетом
потребностей различных категорий потребителей, видов и форм обслуживания</t>
    </r>
  </si>
  <si>
    <r>
      <rPr>
        <b val="true"/>
        <sz val="9"/>
        <color theme="1"/>
        <rFont val="Times New Roman"/>
        <family val="1"/>
        <charset val="204"/>
      </rPr>
      <t xml:space="preserve">ПК 4.1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Организовывать подготовку рабочих мест, оборудования, сырья, материалов для
приготовления холодных и горячих сладких блюд, десертов, напитков в соответствии с
инструкциями и  регламентами.</t>
    </r>
  </si>
  <si>
    <r>
      <rPr>
        <b val="true"/>
        <sz val="9"/>
        <color theme="1"/>
        <rFont val="Times New Roman"/>
        <family val="1"/>
        <charset val="204"/>
      </rPr>
      <t xml:space="preserve">ПК 4.2</t>
    </r>
    <r>
      <rPr>
        <i val="true"/>
        <sz val="9"/>
        <color theme="1"/>
        <rFont val="Times New Roman"/>
        <family val="1"/>
        <charset val="204"/>
      </rPr>
      <t xml:space="preserve"> Осуществлять приготовление, творческое оформление и подготовку к реализации холодных десертов сложного ассортимента с учетом потребностей различных категорий потребителей, видов и форм 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</si>
  <si>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4.3  О</t>
    </r>
    <r>
      <rPr>
        <i val="true"/>
        <sz val="9"/>
        <color theme="1"/>
        <rFont val="Times New Roman"/>
        <family val="1"/>
        <charset val="204"/>
      </rPr>
      <t xml:space="preserve">существлять приготовление, творческое оформление и подготовку к реализации горячих десертов сложного
ассортимента с учетом
потребностей различных
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</si>
  <si>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4.4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 холодных напитков сложного ассортимента с учетом потребностей различных 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</si>
  <si>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4.5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 и подготовку к реализации горячих напитков сложного
ассортимента с
учетом потребностей
различных категорий
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</si>
  <si>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4.6 </t>
    </r>
    <r>
      <rPr>
        <i val="true"/>
        <sz val="9"/>
        <color theme="1"/>
        <rFont val="Times New Roman"/>
        <family val="1"/>
        <charset val="204"/>
      </rPr>
      <t xml:space="preserve">Осуществлять разработку, адаптацию рецептур холодных и горячих десертов,
напитков, в том числе авторских, брендовых, региональных с учетом потребностей различных
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</si>
  <si>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5 </t>
    </r>
    <r>
      <rPr>
        <i val="true"/>
        <sz val="9"/>
        <color theme="1"/>
        <rFont val="Times New Roman"/>
        <family val="1"/>
        <charset val="204"/>
      </rPr>
      <t xml:space="preserve">Организация и ведение процессов приготовления, оформления и подготовки к
реализации хлебобулочных, мучных кондитерских изделий сложного ассортимента с учетом
потребностей различных категорий потребителей, видов и форм обслуживания</t>
    </r>
  </si>
  <si>
    <r>
      <rPr>
        <b val="true"/>
        <sz val="9"/>
        <color theme="1"/>
        <rFont val="Times New Roman"/>
        <family val="1"/>
        <charset val="204"/>
      </rPr>
      <t xml:space="preserve">ПК 5.1 </t>
    </r>
    <r>
      <rPr>
        <i val="true"/>
        <sz val="9"/>
        <color theme="1"/>
        <rFont val="Times New Roman"/>
        <family val="1"/>
        <charset val="204"/>
      </rPr>
      <t xml:space="preserve">Организовывать подготовку рабочих мест, оборудования, сырья, материалов для
приготовления хлебобулочных, мучных кондитерских изделий разнообразного ассортимента в
соответствии с инструкциями и регламентами.</t>
    </r>
  </si>
  <si>
    <r>
      <rPr>
        <b val="true"/>
        <sz val="9"/>
        <color theme="1"/>
        <rFont val="Times New Roman"/>
        <family val="1"/>
        <charset val="204"/>
      </rPr>
      <t xml:space="preserve">ПК 5.2</t>
    </r>
    <r>
      <rPr>
        <i val="true"/>
        <sz val="9"/>
        <color theme="1"/>
        <rFont val="Times New Roman"/>
        <family val="1"/>
        <charset val="204"/>
      </rPr>
      <t xml:space="preserve"> Осуществлять
приготовление,
хранение отделочных полуфабрикатов для хлебобулочных, мучных кондитерских изделий</t>
    </r>
  </si>
  <si>
    <r>
      <rPr>
        <b val="true"/>
        <sz val="9"/>
        <color theme="1"/>
        <rFont val="Times New Roman"/>
        <family val="1"/>
        <charset val="204"/>
      </rPr>
      <t xml:space="preserve">ПК 5.3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оформление, подготовку к реализации
хлебобулочных изделий и праздничного хлеба сложного ассортимента с учетом потребностей
различных 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</si>
  <si>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5.4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оформление, подготовку к реализации
мучных кондитерских изделий сложного ассортимента с учетом потребностей различных
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</si>
  <si>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5.5 </t>
    </r>
    <r>
      <rPr>
        <i val="true"/>
        <sz val="9"/>
        <color theme="1"/>
        <rFont val="Times New Roman"/>
        <family val="1"/>
        <charset val="204"/>
      </rPr>
      <t xml:space="preserve">Осуществлять приготовление, творческое оформление, подготовку к реализации
пирожных и тортов сложного ассортимента с учетом потребностей различных категорий
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</si>
  <si>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5.6 </t>
    </r>
    <r>
      <rPr>
        <i val="true"/>
        <sz val="9"/>
        <color theme="1"/>
        <rFont val="Times New Roman"/>
        <family val="1"/>
        <charset val="204"/>
      </rPr>
      <t xml:space="preserve">Осуществлять
разработку, адаптацию
рецептур хлебобулочных,
мучных кондитерских изделий, в том числе авторских, брендовых, региональных с учетом потребностей
различных категорий потребителей.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</si>
  <si>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6 </t>
    </r>
    <r>
      <rPr>
        <i val="true"/>
        <sz val="9"/>
        <color theme="1"/>
        <rFont val="Times New Roman"/>
        <family val="1"/>
        <charset val="204"/>
      </rPr>
      <t xml:space="preserve">Организация и контроль текущей деятельности подчиненного персонала</t>
    </r>
  </si>
  <si>
    <r>
      <rPr>
        <b val="true"/>
        <sz val="9"/>
        <color theme="1"/>
        <rFont val="Times New Roman"/>
        <family val="1"/>
        <charset val="204"/>
      </rPr>
      <t xml:space="preserve">ПК 6.1 </t>
    </r>
    <r>
      <rPr>
        <i val="true"/>
        <sz val="9"/>
        <color theme="1"/>
        <rFont val="Times New Roman"/>
        <family val="1"/>
        <charset val="204"/>
      </rPr>
      <t xml:space="preserve">Осуществлять разработку ассортимента кулинарной и кондитерской продукции, различных видов меню с учетом потребностей различных категорий потребителей, видов и форм обслуживания.</t>
    </r>
  </si>
  <si>
    <r>
      <rPr>
        <b val="true"/>
        <sz val="9"/>
        <color theme="1"/>
        <rFont val="Times New Roman"/>
        <family val="1"/>
        <charset val="204"/>
      </rPr>
      <t xml:space="preserve">ПК 6.2</t>
    </r>
    <r>
      <rPr>
        <i val="true"/>
        <sz val="9"/>
        <color theme="1"/>
        <rFont val="Times New Roman"/>
        <family val="1"/>
        <charset val="204"/>
      </rPr>
      <t xml:space="preserve"> Осуществлять текущее планирование, координацию  деятельности подчиненного персонала с учетом взаимодействия с другими подразделениями.</t>
    </r>
  </si>
  <si>
    <r>
      <rPr>
        <b val="true"/>
        <sz val="9"/>
        <color theme="1"/>
        <rFont val="Times New Roman"/>
        <family val="1"/>
        <charset val="204"/>
      </rPr>
      <t xml:space="preserve">ПК 6.3 </t>
    </r>
    <r>
      <rPr>
        <i val="true"/>
        <sz val="9"/>
        <color theme="1"/>
        <rFont val="Times New Roman"/>
        <family val="1"/>
        <charset val="204"/>
      </rPr>
      <t xml:space="preserve">Организовывать ресурсное обеспечение деятельности подчиненного персонала.</t>
    </r>
  </si>
  <si>
    <r>
      <rPr>
        <b val="true"/>
        <sz val="9"/>
        <color theme="1"/>
        <rFont val="Times New Roman"/>
        <family val="1"/>
        <charset val="204"/>
      </rPr>
      <t xml:space="preserve">ПК 6.4 </t>
    </r>
    <r>
      <rPr>
        <i val="true"/>
        <sz val="9"/>
        <color theme="1"/>
        <rFont val="Times New Roman"/>
        <family val="1"/>
        <charset val="204"/>
      </rPr>
      <t xml:space="preserve">Осуществлять организацию и контроль текущей деятельности подчиненного персонала.</t>
    </r>
  </si>
  <si>
    <r>
      <rPr>
        <b val="true"/>
        <sz val="9"/>
        <color theme="1"/>
        <rFont val="Times New Roman"/>
        <family val="1"/>
        <charset val="204"/>
      </rPr>
      <t xml:space="preserve">ПК 6.5 </t>
    </r>
    <r>
      <rPr>
        <i val="true"/>
        <sz val="9"/>
        <color theme="1"/>
        <rFont val="Times New Roman"/>
        <family val="1"/>
        <charset val="204"/>
      </rPr>
      <t xml:space="preserve">Осуществлять инструктирование, обучение поваров, кондитеров, пекарей и других категорий работников кухни на рабочем месте.</t>
    </r>
  </si>
  <si>
    <t xml:space="preserve">ФГОС СПО 3 
19.01.18 Аппаратчик-оператор
производства продуктов питания из растительного сырья</t>
  </si>
  <si>
    <r>
      <rPr>
        <b val="true"/>
        <sz val="9"/>
        <color theme="1"/>
        <rFont val="Times New Roman"/>
        <family val="1"/>
        <charset val="204"/>
      </rPr>
      <t xml:space="preserve">Вид деятельности 1</t>
    </r>
    <r>
      <rPr>
        <sz val="9"/>
        <color theme="1"/>
        <rFont val="Times New Roman"/>
        <family val="1"/>
        <charset val="204"/>
      </rPr>
      <t xml:space="preserve"> Т</t>
    </r>
    <r>
      <rPr>
        <i val="true"/>
        <sz val="9"/>
        <color theme="1"/>
        <rFont val="Times New Roman"/>
        <family val="1"/>
        <charset val="204"/>
      </rPr>
      <t xml:space="preserve">ехническое обслуживание
технологического
оборудования
производства продуктов
питания из растительного
сырья в соответствии с
эксплуатационной документацией</t>
    </r>
  </si>
  <si>
    <r>
      <rPr>
        <b val="true"/>
        <sz val="9"/>
        <color theme="1"/>
        <rFont val="Times New Roman"/>
        <family val="1"/>
        <charset val="204"/>
      </rPr>
      <t xml:space="preserve">ПК 1.1</t>
    </r>
    <r>
      <rPr>
        <b val="true"/>
        <i val="true"/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Проверять исправность  технологического
оборудования, систем безопасности и сигнализации,
контрольно-измерительных приборов и автоматики на
автоматизированных технологических линиях
производства продуктов питания из растительного сырья в
соответствии с эксплуатационной документацией.</t>
    </r>
  </si>
  <si>
    <r>
      <rPr>
        <b val="true"/>
        <sz val="9"/>
        <color theme="1"/>
        <rFont val="Times New Roman"/>
        <family val="1"/>
        <charset val="204"/>
      </rPr>
      <t xml:space="preserve">ПК 1.2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Выполнять технологические операции по устранению неисправностей в работе технологического
оборудования, систем безопасности и  сигнализации,
контрольно-измерительных приборов и автоматики на
автоматизированных технологических линиях
производства продуктов питания из растительного сырья в соответствии с эксплуатационной документацией</t>
    </r>
  </si>
  <si>
    <r>
      <rPr>
        <b val="true"/>
        <sz val="9"/>
        <color theme="1"/>
        <rFont val="Times New Roman"/>
        <family val="1"/>
        <charset val="204"/>
      </rPr>
      <t xml:space="preserve">ПК 1.3 </t>
    </r>
    <r>
      <rPr>
        <i val="true"/>
        <sz val="9"/>
        <color theme="1"/>
        <rFont val="Times New Roman"/>
        <family val="1"/>
        <charset val="204"/>
      </rPr>
      <t xml:space="preserve">Очищать от загрязнений, смазывать и проводить санитарную обработку механических деталей и узлов оборудования по производству продуктов питания из растительного сырья согласно графикам
профилактической обработки.</t>
    </r>
  </si>
  <si>
    <r>
      <rPr>
        <b val="true"/>
        <sz val="9"/>
        <color theme="1"/>
        <rFont val="Times New Roman"/>
        <family val="1"/>
        <charset val="204"/>
      </rPr>
      <t xml:space="preserve">ПК 1.4 </t>
    </r>
    <r>
      <rPr>
        <i val="true"/>
        <sz val="9"/>
        <color theme="1"/>
        <rFont val="Times New Roman"/>
        <family val="1"/>
        <charset val="204"/>
      </rPr>
      <t xml:space="preserve">Готовить рабочее место, технологическое
оборудование, системы безопасности и  сигнализации, контрольно-измерительные приборы и автоматику на
автоматизированных технологических линиях к запуску технологического процесса производства продуктов питания из растительного сырья в соответствии с
эксплуатационной документацией.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</si>
  <si>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2
</t>
    </r>
    <r>
      <rPr>
        <sz val="9"/>
        <color theme="1"/>
        <rFont val="Times New Roman"/>
        <family val="1"/>
        <charset val="204"/>
      </rPr>
      <t xml:space="preserve">В</t>
    </r>
    <r>
      <rPr>
        <i val="true"/>
        <sz val="9"/>
        <color theme="1"/>
        <rFont val="Times New Roman"/>
        <family val="1"/>
        <charset val="204"/>
      </rPr>
      <t xml:space="preserve">ыполнение технологических
операций хранения и
переработки зерна и
семян в соответствии с
технологическими инструкциями
(по выбору)</t>
    </r>
  </si>
  <si>
    <r>
      <rPr>
        <b val="true"/>
        <sz val="9"/>
        <color theme="1"/>
        <rFont val="Times New Roman"/>
        <family val="1"/>
        <charset val="204"/>
      </rPr>
      <t xml:space="preserve">ПК 2.1 </t>
    </r>
    <r>
      <rPr>
        <sz val="9"/>
        <color theme="1"/>
        <rFont val="Times New Roman"/>
        <family val="1"/>
        <charset val="204"/>
      </rPr>
      <t xml:space="preserve">Регулировать параметры и режимы
технологических операций хранения и переработки зерна и семян на автоматизированных технологических линиях в
соответствии с технологическими инструкциями.</t>
    </r>
  </si>
  <si>
    <r>
      <rPr>
        <b val="true"/>
        <sz val="9"/>
        <color theme="1"/>
        <rFont val="Times New Roman"/>
        <family val="1"/>
        <charset val="204"/>
      </rPr>
      <t xml:space="preserve">ПК 2.2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Проводить технические наблюдения за ходом технологического процесса переработки зерна и семян.</t>
    </r>
  </si>
  <si>
    <r>
      <rPr>
        <b val="true"/>
        <sz val="9"/>
        <color theme="1"/>
        <rFont val="Times New Roman"/>
        <family val="1"/>
        <charset val="204"/>
      </rPr>
      <t xml:space="preserve">ПК 2.3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Регулировать параметры качества продукции, норм расхода сырья и нормативов выхода готовой
продукции в процессе выполнения  технологических
операций переработки зерна и семян изделий на
автоматизированных технологических линиях в
соответствии с технологическими инструкциями.</t>
    </r>
  </si>
  <si>
    <r>
      <rPr>
        <b val="true"/>
        <sz val="9"/>
        <color theme="1"/>
        <rFont val="Times New Roman"/>
        <family val="1"/>
        <charset val="204"/>
      </rPr>
      <t xml:space="preserve">ПК 2.4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Упаковывать и маркировать готовую продукцию (зерна и семян) на специальном  технологическом
оборудовании.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</si>
  <si>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3
</t>
    </r>
    <r>
      <rPr>
        <i val="true"/>
        <sz val="9"/>
        <color theme="1"/>
        <rFont val="Times New Roman"/>
        <family val="1"/>
        <charset val="204"/>
      </rPr>
      <t xml:space="preserve">Выполнение технологических
операций производства
хлеба, хлебобулочных,
макаронных и
кондитерских изделий в
соответствии с
технологическими
инструкциями (по выбору)</t>
    </r>
  </si>
  <si>
    <r>
      <rPr>
        <b val="true"/>
        <sz val="9"/>
        <color theme="1"/>
        <rFont val="Times New Roman"/>
        <family val="1"/>
        <charset val="204"/>
      </rPr>
      <t xml:space="preserve">ПК 2.1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Регулировать параметры и режимы
технологических операций производства хлеба,
хлебобулочных, макаронных и кондитерских изделий на
автоматизированных технологических линиях в
соответствии с технологическими инструкциями</t>
    </r>
  </si>
  <si>
    <r>
      <rPr>
        <b val="true"/>
        <sz val="9"/>
        <color theme="1"/>
        <rFont val="Times New Roman"/>
        <family val="1"/>
        <charset val="204"/>
      </rPr>
      <t xml:space="preserve">ПК 2.2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Проводить технические наблюдения за ходом технологического процесса производства хлеба, хлебобулочных, макаронных и  кондитерских изделий.</t>
    </r>
  </si>
  <si>
    <r>
      <rPr>
        <b val="true"/>
        <sz val="9"/>
        <color theme="1"/>
        <rFont val="Times New Roman"/>
        <family val="1"/>
        <charset val="204"/>
      </rPr>
      <t xml:space="preserve">ПК 2.3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Регулировать параметры качества готовой продукции, норм расхода сырья и нормативов выхода
готовой продукции в процессе выполнения
технологических операций производства хлеба,
хлебобулочных,  макаронных и кондитерских изделий на
автоматизированных технологических линиях в
соответствии с технологическими инструкциями</t>
    </r>
  </si>
  <si>
    <r>
      <rPr>
        <b val="true"/>
        <sz val="9"/>
        <color theme="1"/>
        <rFont val="Times New Roman"/>
        <family val="1"/>
        <charset val="204"/>
      </rPr>
      <t xml:space="preserve">ПК 2.4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Упаковывать и маркировать готовую продукцию (хлеба, хлебобулочных, макаронных и кондитерских изделий) на специальном  технологическом оборудовании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</si>
  <si>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4
</t>
    </r>
    <r>
      <rPr>
        <sz val="9"/>
        <color theme="1"/>
        <rFont val="Times New Roman"/>
        <family val="1"/>
        <charset val="204"/>
      </rPr>
      <t xml:space="preserve">Выполнение
технологических
операций производства
крахмала, сахара и
сахаристых продуктов в
соответствии с
технологическими
инструкциями
(по выбору)</t>
    </r>
  </si>
  <si>
    <r>
      <rPr>
        <b val="true"/>
        <sz val="9"/>
        <color theme="1"/>
        <rFont val="Times New Roman"/>
        <family val="1"/>
        <charset val="204"/>
      </rPr>
      <t xml:space="preserve">ПК 2.1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Регулировать параметры и режимы
технологических операций производства различных видов рафинированного сахара на автоматизированных
технологических линиях в соответствии с
технологическими инструкциями.</t>
    </r>
  </si>
  <si>
    <r>
      <rPr>
        <b val="true"/>
        <sz val="9"/>
        <color theme="1"/>
        <rFont val="Times New Roman"/>
        <family val="1"/>
        <charset val="204"/>
      </rPr>
      <t xml:space="preserve">ПК 2.2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Проводить технические наблюдения за ходом технологического процесса производства крахмала, сахара
и сахаристых изделий.</t>
    </r>
  </si>
  <si>
    <r>
      <rPr>
        <b val="true"/>
        <sz val="9"/>
        <color theme="1"/>
        <rFont val="Times New Roman"/>
        <family val="1"/>
        <charset val="204"/>
      </rPr>
      <t xml:space="preserve">ПК 2.3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Регулировать параметры качества продукции, норм расхода сырья и нормативов выхода готовой
продукции в процессе выполнения технологических
операций производства крахмала, сахара и сахаристых изделий на автоматизированных технологических линиях
в соответствии с технологическими инструкциями.</t>
    </r>
  </si>
  <si>
    <r>
      <rPr>
        <b val="true"/>
        <sz val="9"/>
        <color theme="1"/>
        <rFont val="Times New Roman"/>
        <family val="1"/>
        <charset val="204"/>
      </rPr>
      <t xml:space="preserve">ПК 2.4</t>
    </r>
    <r>
      <rPr>
        <sz val="9"/>
        <color theme="1"/>
        <rFont val="Times New Roman"/>
        <family val="1"/>
        <charset val="204"/>
      </rPr>
      <t xml:space="preserve"> </t>
    </r>
    <r>
      <rPr>
        <i val="true"/>
        <sz val="9"/>
        <color theme="1"/>
        <rFont val="Times New Roman"/>
        <family val="1"/>
        <charset val="204"/>
      </rPr>
      <t xml:space="preserve">Упаковывать и маркировать готовую продукцию (крахмала, сахара и сахаристых изделий) на специальном
технологическом оборудовании.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</si>
  <si>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5
</t>
    </r>
    <r>
      <rPr>
        <sz val="9"/>
        <color theme="1"/>
        <rFont val="Times New Roman"/>
        <family val="1"/>
        <charset val="204"/>
      </rPr>
      <t xml:space="preserve">Выполнение
технологических
операций производства
солода, продукции
бродильных производств
и виноделия,
безалкогольных напитков
в соответствии с
технологическими
инструкциями
(по выбору)</t>
    </r>
  </si>
  <si>
    <r>
      <rPr>
        <b val="true"/>
        <sz val="9"/>
        <color theme="1"/>
        <rFont val="Times New Roman"/>
        <family val="1"/>
        <charset val="204"/>
      </rPr>
      <t xml:space="preserve">ПК 2.1 </t>
    </r>
    <r>
      <rPr>
        <sz val="9"/>
        <color theme="1"/>
        <rFont val="Times New Roman"/>
        <family val="1"/>
        <charset val="204"/>
      </rPr>
      <t xml:space="preserve">Регулировать параметры и режимы
технологических операций производства солода,
продукции бродильных производств и виноделия,
безалкогольных напитков на автоматизированных
технологических линиях в соответствии с
технологическими инструкциями.</t>
    </r>
  </si>
  <si>
    <r>
      <rPr>
        <b val="true"/>
        <sz val="9"/>
        <color theme="1"/>
        <rFont val="Times New Roman"/>
        <family val="1"/>
        <charset val="204"/>
      </rPr>
      <t xml:space="preserve">ПК 2.2 </t>
    </r>
    <r>
      <rPr>
        <sz val="9"/>
        <color theme="1"/>
        <rFont val="Times New Roman"/>
        <family val="1"/>
        <charset val="204"/>
      </rPr>
      <t xml:space="preserve">Проводить технические наблюдения за ходом
технологического процесса производства солода,
продукции бродильных производств и виноделия,
безалкогольных напитков.</t>
    </r>
  </si>
  <si>
    <r>
      <rPr>
        <b val="true"/>
        <sz val="9"/>
        <color theme="1"/>
        <rFont val="Times New Roman"/>
        <family val="1"/>
        <charset val="204"/>
      </rPr>
      <t xml:space="preserve">ПК 2.3 </t>
    </r>
    <r>
      <rPr>
        <sz val="9"/>
        <color theme="1"/>
        <rFont val="Times New Roman"/>
        <family val="1"/>
        <charset val="204"/>
      </rPr>
      <t xml:space="preserve">Регулировать параметры качества продукции, норм расхода сырья и нормативов выхода готовой продукции в процессе выполнения технологических
операций производства солода, продукции бродильных производств и виноделия, безалкогольных напитков на автоматизированных технологических линиях в
соответствии с технологическими инструкциями.</t>
    </r>
  </si>
  <si>
    <r>
      <rPr>
        <b val="true"/>
        <sz val="9"/>
        <color theme="1"/>
        <rFont val="Times New Roman"/>
        <family val="1"/>
        <charset val="204"/>
      </rPr>
      <t xml:space="preserve">ПК 2.4 </t>
    </r>
    <r>
      <rPr>
        <sz val="9"/>
        <color theme="1"/>
        <rFont val="Times New Roman"/>
        <family val="1"/>
        <charset val="204"/>
      </rPr>
      <t xml:space="preserve">Упаковывать и маркировать готовую продукцию (солода, продукции бродильных производств и виноделия,
безалкогольных напитков) на специальном
технологическом оборудовании.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</si>
  <si>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6
</t>
    </r>
    <r>
      <rPr>
        <sz val="9"/>
        <color theme="1"/>
        <rFont val="Times New Roman"/>
        <family val="1"/>
        <charset val="204"/>
      </rPr>
      <t xml:space="preserve">Выполнение
технологических
операций производства
растительных масел,
жиров и
жирозаменителей в
соответствии с
технологическими
инструкциями
(по выбору)</t>
    </r>
  </si>
  <si>
    <r>
      <rPr>
        <b val="true"/>
        <sz val="9"/>
        <color theme="1"/>
        <rFont val="Times New Roman"/>
        <family val="1"/>
        <charset val="204"/>
      </rPr>
      <t xml:space="preserve">ПК 2.1 </t>
    </r>
    <r>
      <rPr>
        <sz val="9"/>
        <color theme="1"/>
        <rFont val="Times New Roman"/>
        <family val="1"/>
        <charset val="204"/>
      </rPr>
      <t xml:space="preserve">Регулировать параметры и режимы
технологических операций производства  растительных
масел на автоматизированных технологических линиях в
соответствии с технологическими инструкциями</t>
    </r>
  </si>
  <si>
    <r>
      <rPr>
        <b val="true"/>
        <sz val="9"/>
        <color theme="1"/>
        <rFont val="Times New Roman"/>
        <family val="1"/>
        <charset val="204"/>
      </rPr>
      <t xml:space="preserve">ПК 2.2 </t>
    </r>
    <r>
      <rPr>
        <sz val="9"/>
        <color theme="1"/>
        <rFont val="Times New Roman"/>
        <family val="1"/>
        <charset val="204"/>
      </rPr>
      <t xml:space="preserve">Проводить технические наблюдения за ходом технологического процесса производства растительных масел, жиров и жирозаменителей</t>
    </r>
  </si>
  <si>
    <r>
      <rPr>
        <b val="true"/>
        <sz val="9"/>
        <color theme="1"/>
        <rFont val="Times New Roman"/>
        <family val="1"/>
        <charset val="204"/>
      </rPr>
      <t xml:space="preserve">ПК 2.3 </t>
    </r>
    <r>
      <rPr>
        <sz val="9"/>
        <color theme="1"/>
        <rFont val="Times New Roman"/>
        <family val="1"/>
        <charset val="204"/>
      </rPr>
      <t xml:space="preserve">Регулировать параметры качества продукции, норм расхода сырья и нормативов выхода готовой продукции в процессе выполнения  технологических
операций производства растительных масел, жиров и жирозаменителей на автоматизированных
технологических линиях в соответствии с
технологическими инструкциями.</t>
    </r>
  </si>
  <si>
    <r>
      <rPr>
        <b val="true"/>
        <sz val="9"/>
        <color theme="1"/>
        <rFont val="Times New Roman"/>
        <family val="1"/>
        <charset val="204"/>
      </rPr>
      <t xml:space="preserve">ПК 2.4 </t>
    </r>
    <r>
      <rPr>
        <sz val="9"/>
        <color theme="1"/>
        <rFont val="Times New Roman"/>
        <family val="1"/>
        <charset val="204"/>
      </rPr>
      <t xml:space="preserve">Упаковывать и маркировать готовую продукцию (растительных масел, жиров и жирозаменителей) на
специальном технологическом оборудовании.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</si>
  <si>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7
</t>
    </r>
    <r>
      <rPr>
        <sz val="9"/>
        <color theme="1"/>
        <rFont val="Times New Roman"/>
        <family val="1"/>
        <charset val="204"/>
      </rPr>
      <t xml:space="preserve">Выполнение
технологических
операций производства
кондитерских сахаристых
изделий в соответствии с
технологическими инструкциями
(по выбору)</t>
    </r>
  </si>
  <si>
    <r>
      <rPr>
        <b val="true"/>
        <sz val="9"/>
        <color theme="1"/>
        <rFont val="Times New Roman"/>
        <family val="1"/>
        <charset val="204"/>
      </rPr>
      <t xml:space="preserve">ПК 2.1 </t>
    </r>
    <r>
      <rPr>
        <sz val="9"/>
        <color theme="1"/>
        <rFont val="Times New Roman"/>
        <family val="1"/>
        <charset val="204"/>
      </rPr>
      <t xml:space="preserve">Регулировать параметры и режимы
технологических операций производства различных видов кондитерских сахаристых изделий в соответствии с
технологическими инструкциями, техническое
обслуживание  оборудования на автоматизированных
технологических линиях</t>
    </r>
    <r>
      <rPr>
        <b val="true"/>
        <sz val="9"/>
        <color theme="1"/>
        <rFont val="Times New Roman"/>
        <family val="1"/>
        <charset val="204"/>
      </rPr>
      <t xml:space="preserve">.</t>
    </r>
  </si>
  <si>
    <r>
      <rPr>
        <b val="true"/>
        <sz val="9"/>
        <color theme="1"/>
        <rFont val="Times New Roman"/>
        <family val="1"/>
        <charset val="204"/>
      </rPr>
      <t xml:space="preserve">ПК 2.2 </t>
    </r>
    <r>
      <rPr>
        <sz val="9"/>
        <color theme="1"/>
        <rFont val="Times New Roman"/>
        <family val="1"/>
        <charset val="204"/>
      </rPr>
      <t xml:space="preserve">Проводить технические наблюдения за ходом технологического процесса производства кондитерских сахаристых изделий.</t>
    </r>
  </si>
  <si>
    <r>
      <rPr>
        <b val="true"/>
        <sz val="9"/>
        <color theme="1"/>
        <rFont val="Times New Roman"/>
        <family val="1"/>
        <charset val="204"/>
      </rPr>
      <t xml:space="preserve">ПК 2.3</t>
    </r>
    <r>
      <rPr>
        <sz val="9"/>
        <color theme="1"/>
        <rFont val="Times New Roman"/>
        <family val="1"/>
        <charset val="204"/>
      </rPr>
      <t xml:space="preserve"> Регулировать параметры качества продукции, норм расхода сырья и нормативов выхода готовой
продукции в процессе выполнения технологических
операций производства кондитерских сахаристых изделий на автоматизированных технологических линиях в
соответствии с технологическими инструкциями.</t>
    </r>
  </si>
  <si>
    <r>
      <rPr>
        <b val="true"/>
        <sz val="9"/>
        <color theme="1"/>
        <rFont val="Times New Roman"/>
        <family val="1"/>
        <charset val="204"/>
      </rPr>
      <t xml:space="preserve">ПК 2.4 </t>
    </r>
    <r>
      <rPr>
        <sz val="9"/>
        <color theme="1"/>
        <rFont val="Times New Roman"/>
        <family val="1"/>
        <charset val="204"/>
      </rPr>
      <t xml:space="preserve">Упаковывать и маркировать готовую продукцию
(кондитерских сахаристых изделий) на специальном
технологическом оборудовании.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</si>
  <si>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8 </t>
    </r>
    <r>
      <rPr>
        <sz val="9"/>
        <color theme="1"/>
        <rFont val="Times New Roman"/>
        <family val="1"/>
        <charset val="204"/>
      </rPr>
      <t xml:space="preserve">Выполнение
технологических
операций производства
консервов и
пищеконцентратов в
соответствии с
технологическими
инструкциями
(по выбору)</t>
    </r>
  </si>
  <si>
    <r>
      <rPr>
        <b val="true"/>
        <sz val="9"/>
        <color theme="1"/>
        <rFont val="Times New Roman"/>
        <family val="1"/>
        <charset val="204"/>
      </rPr>
      <t xml:space="preserve">ПК 2.1</t>
    </r>
    <r>
      <rPr>
        <sz val="9"/>
        <color theme="1"/>
        <rFont val="Times New Roman"/>
        <family val="1"/>
        <charset val="204"/>
      </rPr>
      <t xml:space="preserve"> Регулировать параметры и режимы
технологических операций производства консервов и
пищеконцентратов на автоматизированных
технологических линиях в соответствии с
технологическими инструкциями.</t>
    </r>
  </si>
  <si>
    <r>
      <rPr>
        <b val="true"/>
        <sz val="9"/>
        <color theme="1"/>
        <rFont val="Times New Roman"/>
        <family val="1"/>
        <charset val="204"/>
      </rPr>
      <t xml:space="preserve">ПК 2.2 </t>
    </r>
    <r>
      <rPr>
        <sz val="9"/>
        <color theme="1"/>
        <rFont val="Times New Roman"/>
        <family val="1"/>
        <charset val="204"/>
      </rPr>
      <t xml:space="preserve">Проводить технические наблюдения за ходом технологического процесса производства консервов и
пищеконцентратов.</t>
    </r>
  </si>
  <si>
    <r>
      <rPr>
        <b val="true"/>
        <sz val="9"/>
        <color theme="1"/>
        <rFont val="Times New Roman"/>
        <family val="1"/>
        <charset val="204"/>
      </rPr>
      <t xml:space="preserve">ПК 2.3 </t>
    </r>
    <r>
      <rPr>
        <sz val="9"/>
        <color theme="1"/>
        <rFont val="Times New Roman"/>
        <family val="1"/>
        <charset val="204"/>
      </rPr>
      <t xml:space="preserve">Регулировать параметры качества продукции, норм расхода сырья и нормативов выхода готовой
продукции в процессе выполнения технологических
операций производства консервов и пищеконцентратов на
автоматизированных технологических линиях в
соответствии с технологическими инструкциями.</t>
    </r>
  </si>
  <si>
    <r>
      <rPr>
        <b val="true"/>
        <sz val="9"/>
        <color theme="1"/>
        <rFont val="Times New Roman"/>
        <family val="1"/>
        <charset val="204"/>
      </rPr>
      <t xml:space="preserve">ПК 2.4 </t>
    </r>
    <r>
      <rPr>
        <sz val="9"/>
        <color theme="1"/>
        <rFont val="Times New Roman"/>
        <family val="1"/>
        <charset val="204"/>
      </rPr>
      <t xml:space="preserve">Упаковывать и маркировать готовую продукцию (консервов и пищеконцентратов) на специальном
технологическом оборудовании.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</si>
  <si>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9 </t>
    </r>
    <r>
      <rPr>
        <sz val="9"/>
        <color theme="1"/>
        <rFont val="Times New Roman"/>
        <family val="1"/>
        <charset val="204"/>
      </rPr>
      <t xml:space="preserve">Выполнение
технологических
операций производства
пищевых добавок,
ароматизаторов и
технологических
вспомогательных средств
в соответствии с
технологическими
инструкциями
(по выбору)</t>
    </r>
  </si>
  <si>
    <r>
      <rPr>
        <b val="true"/>
        <sz val="9"/>
        <color theme="1"/>
        <rFont val="Times New Roman"/>
        <family val="1"/>
        <charset val="204"/>
      </rPr>
      <t xml:space="preserve">ПК 2.1 </t>
    </r>
    <r>
      <rPr>
        <sz val="9"/>
        <color theme="1"/>
        <rFont val="Times New Roman"/>
        <family val="1"/>
        <charset val="204"/>
      </rPr>
      <t xml:space="preserve">Регулировать параметры и режимы
технологических операций производства различных видов пищевых добавок, ароматизаторов и технологических
вспомогательных средств на автоматизированных
технологических линиях в соответствии с
технологическими инструкциями.</t>
    </r>
  </si>
  <si>
    <r>
      <rPr>
        <b val="true"/>
        <sz val="9"/>
        <color theme="1"/>
        <rFont val="Times New Roman"/>
        <family val="1"/>
        <charset val="204"/>
      </rPr>
      <t xml:space="preserve">ПК 2.2</t>
    </r>
    <r>
      <rPr>
        <sz val="9"/>
        <color theme="1"/>
        <rFont val="Times New Roman"/>
        <family val="1"/>
        <charset val="204"/>
      </rPr>
      <t xml:space="preserve"> Проводить технические наблюдения за ходом технологического процесса производства пищевых добавок, ароматизаторов и технологических
вспомогательных средств.</t>
    </r>
  </si>
  <si>
    <r>
      <rPr>
        <b val="true"/>
        <sz val="9"/>
        <color theme="1"/>
        <rFont val="Times New Roman"/>
        <family val="1"/>
        <charset val="204"/>
      </rPr>
      <t xml:space="preserve">ПК 2.3</t>
    </r>
    <r>
      <rPr>
        <sz val="9"/>
        <color theme="1"/>
        <rFont val="Times New Roman"/>
        <family val="1"/>
        <charset val="204"/>
      </rPr>
      <t xml:space="preserve"> Регулировать параметры качества продукции, норм расхода сырья и нормативов выхода готовой
продукции в процессе выполнения технологических
операций производства пищевых добавок, ароматизаторов
и технологических вспомогательных средств на автоматизированных технологических линиях в
соответствии с технологическими инструкциями</t>
    </r>
  </si>
  <si>
    <r>
      <rPr>
        <b val="true"/>
        <sz val="9"/>
        <color theme="1"/>
        <rFont val="Times New Roman"/>
        <family val="1"/>
        <charset val="204"/>
      </rPr>
      <t xml:space="preserve">ПК 2.4 </t>
    </r>
    <r>
      <rPr>
        <sz val="9"/>
        <color theme="1"/>
        <rFont val="Times New Roman"/>
        <family val="1"/>
        <charset val="204"/>
      </rPr>
      <t xml:space="preserve">Упаковывать и маркировать готовую продукцию (пищевых добавок, ароматизаторов и технологических вспомогательных средств) на специальном
технологическом оборудовании.</t>
    </r>
  </si>
  <si>
    <r>
      <rPr>
        <b val="true"/>
        <sz val="9"/>
        <color theme="1"/>
        <rFont val="Times New Roman"/>
        <family val="1"/>
        <charset val="204"/>
      </rPr>
      <t xml:space="preserve">Вид деятельности 10 </t>
    </r>
    <r>
      <rPr>
        <sz val="9"/>
        <color theme="1"/>
        <rFont val="Times New Roman"/>
        <family val="1"/>
        <charset val="204"/>
      </rPr>
      <t xml:space="preserve">Выполнение
технологических
операций производства
субтропических,
пищевкусовых продуктов
и табака в соответствии с
технологическими
инструкциями
(по выбору)</t>
    </r>
  </si>
  <si>
    <r>
      <rPr>
        <b val="true"/>
        <sz val="9"/>
        <color theme="1"/>
        <rFont val="Times New Roman"/>
        <family val="1"/>
        <charset val="204"/>
      </rPr>
      <t xml:space="preserve">ПК 2.1 </t>
    </r>
    <r>
      <rPr>
        <sz val="9"/>
        <color theme="1"/>
        <rFont val="Times New Roman"/>
        <family val="1"/>
        <charset val="204"/>
      </rPr>
      <t xml:space="preserve">Регулировать параметры и режимы
технологических операций производства субтропических,
пищевкусовых продуктов и табака на автоматизированных
технологических линиях в соответствии с
технологическими инструкциями.</t>
    </r>
  </si>
  <si>
    <r>
      <rPr>
        <b val="true"/>
        <sz val="9"/>
        <color theme="1"/>
        <rFont val="Times New Roman"/>
        <family val="1"/>
        <charset val="204"/>
      </rPr>
      <t xml:space="preserve">ПК 2.2 </t>
    </r>
    <r>
      <rPr>
        <sz val="9"/>
        <color theme="1"/>
        <rFont val="Times New Roman"/>
        <family val="1"/>
        <charset val="204"/>
      </rPr>
      <t xml:space="preserve">Проводить технические наблюдения за ходом технологического процесса производства субтропических,
пищевкусовых продуктов и табака.</t>
    </r>
  </si>
  <si>
    <r>
      <rPr>
        <b val="true"/>
        <sz val="9"/>
        <color theme="1"/>
        <rFont val="Times New Roman"/>
        <family val="1"/>
        <charset val="204"/>
      </rPr>
      <t xml:space="preserve">ПК 2.3 </t>
    </r>
    <r>
      <rPr>
        <sz val="9"/>
        <color theme="1"/>
        <rFont val="Times New Roman"/>
        <family val="1"/>
        <charset val="204"/>
      </rPr>
      <t xml:space="preserve">Регулировать параметры качества продукции, норм расхода сырья и нормативов выхода готовой
продукции в процессе выполнения  технологических
операций производства субтропических, пищевкусовых
продуктов и табака на автоматизированных
технологических линиях в соответствии с
технологическими инструкциями.</t>
    </r>
  </si>
  <si>
    <r>
      <rPr>
        <b val="true"/>
        <sz val="9"/>
        <color theme="1"/>
        <rFont val="Times New Roman"/>
        <family val="1"/>
        <charset val="204"/>
      </rPr>
      <t xml:space="preserve">ПК 2.4 </t>
    </r>
    <r>
      <rPr>
        <sz val="9"/>
        <color theme="1"/>
        <rFont val="Times New Roman"/>
        <family val="1"/>
        <charset val="204"/>
      </rPr>
      <t xml:space="preserve">Упаковывать и маркировать готовую продукцию (субтропических, пищевкусовых продуктов и табака) на специальном технологическом оборудовании.</t>
    </r>
  </si>
  <si>
    <t xml:space="preserve">% ТФ, учтенных во ФГОС СПО, от общего количества ТФ модуля компетенции</t>
  </si>
  <si>
    <t xml:space="preserve">Вывод:</t>
  </si>
  <si>
    <t xml:space="preserve">В части основных модулей компетенции</t>
  </si>
  <si>
    <t xml:space="preserve">В части вариативных модулей компетенции</t>
  </si>
  <si>
    <t xml:space="preserve">1. Содержание всех модулей соответствует 
ФГОС СПО</t>
  </si>
  <si>
    <r>
      <rPr>
        <i val="true"/>
        <sz val="9"/>
        <color theme="1"/>
        <rFont val="Times New Roman"/>
        <family val="1"/>
        <charset val="204"/>
      </rPr>
      <t xml:space="preserve">
</t>
    </r>
    <r>
      <rPr>
        <b val="true"/>
        <i val="true"/>
        <sz val="9"/>
        <color theme="1"/>
        <rFont val="Times New Roman"/>
        <family val="1"/>
        <charset val="204"/>
      </rPr>
      <t xml:space="preserve">Не соответствует
</t>
    </r>
    <r>
      <rPr>
        <i val="true"/>
        <sz val="9"/>
        <color theme="1"/>
        <rFont val="Times New Roman"/>
        <family val="1"/>
        <charset val="204"/>
      </rPr>
      <t xml:space="preserve">(% ТФ модуля, учтенных во ФГОС СПО &lt; 40%).</t>
    </r>
  </si>
  <si>
    <t xml:space="preserve">2. Перечень модулей компетенции, содержание которых не соответствует ФГОС СПО</t>
  </si>
  <si>
    <t xml:space="preserve">Все модули</t>
  </si>
  <si>
    <t xml:space="preserve">3. Предложения по учету содержания модулей компетенции (п.2) в образовательных программах по профессиям/ специальностям СПО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</si>
</sst>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.0"/>
  </numFmts>
  <fonts count="10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theme="1"/>
      <name val="Times New Roman"/>
      <family val="1"/>
      <charset val="204"/>
    </font>
    <font>
      <b val="true"/>
      <sz val="9"/>
      <color theme="1"/>
      <name val="Times New Roman"/>
      <family val="1"/>
      <charset val="204"/>
    </font>
    <font>
      <i val="true"/>
      <sz val="9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b val="true"/>
      <i val="true"/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theme="9" tint="0.7999"/>
        <bgColor rgb="FFDEEBF7"/>
      </patternFill>
    </fill>
    <fill>
      <patternFill patternType="solid">
        <fgColor theme="7" tint="0.5999"/>
        <bgColor rgb="FFFFFFCC"/>
      </patternFill>
    </fill>
    <fill>
      <patternFill patternType="solid">
        <fgColor theme="6" tint="0.3999"/>
        <bgColor rgb="FFB4C7E7"/>
      </patternFill>
    </fill>
    <fill>
      <patternFill patternType="solid">
        <fgColor theme="8" tint="0.7999"/>
        <bgColor rgb="FFE2F0D9"/>
      </patternFill>
    </fill>
    <fill>
      <patternFill patternType="solid">
        <fgColor theme="4" tint="0.5999"/>
        <bgColor rgb="FFC9C9C9"/>
      </patternFill>
    </fill>
    <fill>
      <patternFill patternType="solid">
        <fgColor theme="5" tint="0.3999"/>
        <bgColor rgb="FFFF99CC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/>
      <right style="thin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4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5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6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6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7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7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7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7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8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E699"/>
      <rgbColor rgb="FF99CCFF"/>
      <rgbColor rgb="FFFF99CC"/>
      <rgbColor rgb="FFCC99FF"/>
      <rgbColor rgb="FFF4B183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Q121"/>
  <sheetViews>
    <sheetView showFormulas="false" showGridLines="true" showRowColHeaders="true" showZeros="true" rightToLeft="false" tabSelected="true" showOutlineSymbols="true" defaultGridColor="true" view="normal" topLeftCell="CV1" colorId="64" zoomScale="80" zoomScaleNormal="80" zoomScalePageLayoutView="100" workbookViewId="0">
      <selection pane="topLeft" activeCell="CV1" activeCellId="0" sqref="CV1"/>
    </sheetView>
  </sheetViews>
  <sheetFormatPr defaultColWidth="9.1484375" defaultRowHeight="12" customHeight="true" zeroHeight="false" outlineLevelRow="0" outlineLevelCol="0"/>
  <cols>
    <col collapsed="false" customWidth="true" hidden="false" outlineLevel="0" max="1" min="1" style="1" width="21.57"/>
    <col collapsed="false" customWidth="true" hidden="false" outlineLevel="0" max="2" min="2" style="1" width="21.14"/>
    <col collapsed="false" customWidth="true" hidden="false" outlineLevel="0" max="3" min="3" style="1" width="21"/>
    <col collapsed="false" customWidth="true" hidden="false" outlineLevel="0" max="4" min="4" style="1" width="17.15"/>
    <col collapsed="false" customWidth="true" hidden="false" outlineLevel="0" max="13" min="5" style="1" width="12.86"/>
    <col collapsed="false" customWidth="true" hidden="false" outlineLevel="0" max="15" min="14" style="1" width="12.42"/>
    <col collapsed="false" customWidth="true" hidden="false" outlineLevel="0" max="98" min="16" style="1" width="12.71"/>
    <col collapsed="false" customWidth="false" hidden="false" outlineLevel="0" max="99" min="99" style="2" width="9.14"/>
    <col collapsed="false" customWidth="true" hidden="false" outlineLevel="0" max="100" min="100" style="1" width="13.29"/>
    <col collapsed="false" customWidth="true" hidden="false" outlineLevel="0" max="106" min="101" style="1" width="12.71"/>
    <col collapsed="false" customWidth="false" hidden="false" outlineLevel="0" max="113" min="107" style="1" width="9.14"/>
    <col collapsed="false" customWidth="true" hidden="false" outlineLevel="0" max="114" min="114" style="1" width="12.42"/>
    <col collapsed="false" customWidth="true" hidden="false" outlineLevel="0" max="115" min="115" style="1" width="12.86"/>
    <col collapsed="false" customWidth="false" hidden="false" outlineLevel="0" max="116" min="116" style="1" width="9.14"/>
    <col collapsed="false" customWidth="true" hidden="false" outlineLevel="0" max="171" min="117" style="1" width="13.42"/>
    <col collapsed="false" customWidth="true" hidden="false" outlineLevel="0" max="172" min="172" style="1" width="5.86"/>
    <col collapsed="false" customWidth="true" hidden="false" outlineLevel="0" max="173" min="173" style="1" width="23"/>
    <col collapsed="false" customWidth="false" hidden="false" outlineLevel="0" max="16384" min="174" style="1" width="9.14"/>
  </cols>
  <sheetData>
    <row r="1" customFormat="false" ht="24.75" hidden="false" customHeight="true" outlineLevel="0" collapsed="false">
      <c r="A1" s="3" t="s">
        <v>0</v>
      </c>
      <c r="B1" s="4" t="s">
        <v>1</v>
      </c>
      <c r="C1" s="5" t="s">
        <v>2</v>
      </c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 t="s">
        <v>3</v>
      </c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6" t="s">
        <v>4</v>
      </c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 t="s">
        <v>5</v>
      </c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7" t="s">
        <v>6</v>
      </c>
      <c r="CV1" s="8" t="s">
        <v>7</v>
      </c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 t="s">
        <v>8</v>
      </c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9" t="s">
        <v>9</v>
      </c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</row>
    <row r="2" customFormat="false" ht="24.75" hidden="false" customHeight="true" outlineLevel="0" collapsed="false">
      <c r="A2" s="3"/>
      <c r="B2" s="4"/>
      <c r="C2" s="5" t="s">
        <v>10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 t="s">
        <v>11</v>
      </c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 t="s">
        <v>11</v>
      </c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 t="s">
        <v>11</v>
      </c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10"/>
      <c r="CV2" s="11" t="s">
        <v>12</v>
      </c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 t="s">
        <v>12</v>
      </c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8" t="s">
        <v>12</v>
      </c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</row>
    <row r="3" customFormat="false" ht="24" hidden="false" customHeight="true" outlineLevel="0" collapsed="false">
      <c r="A3" s="3"/>
      <c r="B3" s="4"/>
      <c r="C3" s="5" t="s">
        <v>13</v>
      </c>
      <c r="D3" s="5"/>
      <c r="E3" s="5"/>
      <c r="F3" s="5"/>
      <c r="G3" s="5"/>
      <c r="H3" s="5"/>
      <c r="I3" s="5"/>
      <c r="J3" s="5"/>
      <c r="K3" s="5"/>
      <c r="L3" s="5"/>
      <c r="M3" s="5"/>
      <c r="N3" s="6" t="s">
        <v>14</v>
      </c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5" t="s">
        <v>13</v>
      </c>
      <c r="AB3" s="5"/>
      <c r="AC3" s="5"/>
      <c r="AD3" s="5"/>
      <c r="AE3" s="5"/>
      <c r="AF3" s="5"/>
      <c r="AG3" s="5"/>
      <c r="AH3" s="5"/>
      <c r="AI3" s="5"/>
      <c r="AJ3" s="5"/>
      <c r="AK3" s="5"/>
      <c r="AL3" s="6" t="s">
        <v>14</v>
      </c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5" t="s">
        <v>13</v>
      </c>
      <c r="AZ3" s="5"/>
      <c r="BA3" s="5"/>
      <c r="BB3" s="5"/>
      <c r="BC3" s="5"/>
      <c r="BD3" s="5"/>
      <c r="BE3" s="5"/>
      <c r="BF3" s="5"/>
      <c r="BG3" s="5"/>
      <c r="BH3" s="5"/>
      <c r="BI3" s="5"/>
      <c r="BJ3" s="6" t="s">
        <v>14</v>
      </c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5" t="s">
        <v>13</v>
      </c>
      <c r="BX3" s="5"/>
      <c r="BY3" s="5"/>
      <c r="BZ3" s="5"/>
      <c r="CA3" s="5"/>
      <c r="CB3" s="5"/>
      <c r="CC3" s="5"/>
      <c r="CD3" s="5"/>
      <c r="CE3" s="5"/>
      <c r="CF3" s="5"/>
      <c r="CG3" s="5"/>
      <c r="CH3" s="6" t="s">
        <v>14</v>
      </c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10"/>
      <c r="CV3" s="11" t="s">
        <v>13</v>
      </c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8" t="s">
        <v>14</v>
      </c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11" t="s">
        <v>13</v>
      </c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8" t="s">
        <v>14</v>
      </c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11" t="s">
        <v>13</v>
      </c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8" t="s">
        <v>14</v>
      </c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</row>
    <row r="4" customFormat="false" ht="25.5" hidden="false" customHeight="true" outlineLevel="0" collapsed="false">
      <c r="A4" s="3"/>
      <c r="B4" s="4"/>
      <c r="C4" s="5" t="s">
        <v>15</v>
      </c>
      <c r="D4" s="5"/>
      <c r="E4" s="5" t="s">
        <v>16</v>
      </c>
      <c r="F4" s="5"/>
      <c r="G4" s="5" t="s">
        <v>17</v>
      </c>
      <c r="H4" s="5"/>
      <c r="I4" s="5"/>
      <c r="J4" s="5" t="s">
        <v>18</v>
      </c>
      <c r="K4" s="5"/>
      <c r="L4" s="5"/>
      <c r="M4" s="5"/>
      <c r="N4" s="5" t="s">
        <v>19</v>
      </c>
      <c r="O4" s="5"/>
      <c r="P4" s="5" t="s">
        <v>20</v>
      </c>
      <c r="Q4" s="5"/>
      <c r="R4" s="5"/>
      <c r="S4" s="5"/>
      <c r="T4" s="5"/>
      <c r="U4" s="5" t="s">
        <v>21</v>
      </c>
      <c r="V4" s="5"/>
      <c r="W4" s="5"/>
      <c r="X4" s="5" t="s">
        <v>22</v>
      </c>
      <c r="Y4" s="5"/>
      <c r="Z4" s="5"/>
      <c r="AA4" s="5" t="s">
        <v>15</v>
      </c>
      <c r="AB4" s="5"/>
      <c r="AC4" s="5" t="s">
        <v>16</v>
      </c>
      <c r="AD4" s="5"/>
      <c r="AE4" s="5" t="s">
        <v>17</v>
      </c>
      <c r="AF4" s="5"/>
      <c r="AG4" s="5"/>
      <c r="AH4" s="5" t="s">
        <v>18</v>
      </c>
      <c r="AI4" s="5"/>
      <c r="AJ4" s="5"/>
      <c r="AK4" s="5"/>
      <c r="AL4" s="5" t="s">
        <v>19</v>
      </c>
      <c r="AM4" s="5"/>
      <c r="AN4" s="5" t="s">
        <v>20</v>
      </c>
      <c r="AO4" s="5"/>
      <c r="AP4" s="5"/>
      <c r="AQ4" s="5"/>
      <c r="AR4" s="5"/>
      <c r="AS4" s="5" t="s">
        <v>21</v>
      </c>
      <c r="AT4" s="5"/>
      <c r="AU4" s="5"/>
      <c r="AV4" s="5" t="s">
        <v>22</v>
      </c>
      <c r="AW4" s="5"/>
      <c r="AX4" s="5"/>
      <c r="AY4" s="5" t="s">
        <v>15</v>
      </c>
      <c r="AZ4" s="5"/>
      <c r="BA4" s="5" t="s">
        <v>16</v>
      </c>
      <c r="BB4" s="5"/>
      <c r="BC4" s="5" t="s">
        <v>17</v>
      </c>
      <c r="BD4" s="5"/>
      <c r="BE4" s="5"/>
      <c r="BF4" s="5" t="s">
        <v>18</v>
      </c>
      <c r="BG4" s="5"/>
      <c r="BH4" s="5"/>
      <c r="BI4" s="5"/>
      <c r="BJ4" s="5" t="s">
        <v>19</v>
      </c>
      <c r="BK4" s="5"/>
      <c r="BL4" s="5" t="s">
        <v>20</v>
      </c>
      <c r="BM4" s="5"/>
      <c r="BN4" s="5"/>
      <c r="BO4" s="5"/>
      <c r="BP4" s="5"/>
      <c r="BQ4" s="5" t="s">
        <v>21</v>
      </c>
      <c r="BR4" s="5"/>
      <c r="BS4" s="5"/>
      <c r="BT4" s="5" t="s">
        <v>22</v>
      </c>
      <c r="BU4" s="5"/>
      <c r="BV4" s="5"/>
      <c r="BW4" s="5" t="s">
        <v>15</v>
      </c>
      <c r="BX4" s="5"/>
      <c r="BY4" s="5" t="s">
        <v>16</v>
      </c>
      <c r="BZ4" s="5"/>
      <c r="CA4" s="5" t="s">
        <v>17</v>
      </c>
      <c r="CB4" s="5"/>
      <c r="CC4" s="5"/>
      <c r="CD4" s="5" t="s">
        <v>18</v>
      </c>
      <c r="CE4" s="5"/>
      <c r="CF4" s="5"/>
      <c r="CG4" s="5"/>
      <c r="CH4" s="5" t="s">
        <v>19</v>
      </c>
      <c r="CI4" s="5"/>
      <c r="CJ4" s="5" t="s">
        <v>20</v>
      </c>
      <c r="CK4" s="5"/>
      <c r="CL4" s="5"/>
      <c r="CM4" s="5"/>
      <c r="CN4" s="5"/>
      <c r="CO4" s="5" t="s">
        <v>21</v>
      </c>
      <c r="CP4" s="5"/>
      <c r="CQ4" s="5"/>
      <c r="CR4" s="5" t="s">
        <v>22</v>
      </c>
      <c r="CS4" s="5"/>
      <c r="CT4" s="5"/>
      <c r="CU4" s="10"/>
      <c r="CV4" s="11" t="s">
        <v>15</v>
      </c>
      <c r="CW4" s="11"/>
      <c r="CX4" s="11" t="s">
        <v>16</v>
      </c>
      <c r="CY4" s="11"/>
      <c r="CZ4" s="11" t="s">
        <v>17</v>
      </c>
      <c r="DA4" s="11"/>
      <c r="DB4" s="11"/>
      <c r="DC4" s="11" t="s">
        <v>18</v>
      </c>
      <c r="DD4" s="11"/>
      <c r="DE4" s="11"/>
      <c r="DF4" s="11"/>
      <c r="DG4" s="11" t="s">
        <v>19</v>
      </c>
      <c r="DH4" s="11"/>
      <c r="DI4" s="11" t="s">
        <v>20</v>
      </c>
      <c r="DJ4" s="11"/>
      <c r="DK4" s="11"/>
      <c r="DL4" s="11"/>
      <c r="DM4" s="11"/>
      <c r="DN4" s="11" t="s">
        <v>21</v>
      </c>
      <c r="DO4" s="11"/>
      <c r="DP4" s="11"/>
      <c r="DQ4" s="11" t="s">
        <v>22</v>
      </c>
      <c r="DR4" s="11"/>
      <c r="DS4" s="11"/>
      <c r="DT4" s="11" t="s">
        <v>15</v>
      </c>
      <c r="DU4" s="11"/>
      <c r="DV4" s="11" t="s">
        <v>16</v>
      </c>
      <c r="DW4" s="11"/>
      <c r="DX4" s="11" t="s">
        <v>17</v>
      </c>
      <c r="DY4" s="11"/>
      <c r="DZ4" s="11"/>
      <c r="EA4" s="11" t="s">
        <v>18</v>
      </c>
      <c r="EB4" s="11"/>
      <c r="EC4" s="11"/>
      <c r="ED4" s="11"/>
      <c r="EE4" s="11" t="s">
        <v>19</v>
      </c>
      <c r="EF4" s="11"/>
      <c r="EG4" s="11" t="s">
        <v>20</v>
      </c>
      <c r="EH4" s="11"/>
      <c r="EI4" s="11"/>
      <c r="EJ4" s="11"/>
      <c r="EK4" s="11"/>
      <c r="EL4" s="11" t="s">
        <v>21</v>
      </c>
      <c r="EM4" s="11"/>
      <c r="EN4" s="11"/>
      <c r="EO4" s="11" t="s">
        <v>22</v>
      </c>
      <c r="EP4" s="11"/>
      <c r="EQ4" s="11"/>
      <c r="ER4" s="11" t="s">
        <v>15</v>
      </c>
      <c r="ES4" s="11"/>
      <c r="ET4" s="11" t="s">
        <v>16</v>
      </c>
      <c r="EU4" s="11"/>
      <c r="EV4" s="11" t="s">
        <v>17</v>
      </c>
      <c r="EW4" s="11"/>
      <c r="EX4" s="11"/>
      <c r="EY4" s="11" t="s">
        <v>18</v>
      </c>
      <c r="EZ4" s="11"/>
      <c r="FA4" s="11"/>
      <c r="FB4" s="11"/>
      <c r="FC4" s="11" t="s">
        <v>19</v>
      </c>
      <c r="FD4" s="11"/>
      <c r="FE4" s="11" t="s">
        <v>20</v>
      </c>
      <c r="FF4" s="11"/>
      <c r="FG4" s="11"/>
      <c r="FH4" s="11"/>
      <c r="FI4" s="11"/>
      <c r="FJ4" s="11" t="s">
        <v>21</v>
      </c>
      <c r="FK4" s="11"/>
      <c r="FL4" s="11"/>
      <c r="FM4" s="11" t="s">
        <v>22</v>
      </c>
      <c r="FN4" s="11"/>
      <c r="FO4" s="11"/>
    </row>
    <row r="5" customFormat="false" ht="142.5" hidden="false" customHeight="true" outlineLevel="0" collapsed="false">
      <c r="A5" s="3"/>
      <c r="B5" s="4"/>
      <c r="C5" s="5" t="s">
        <v>23</v>
      </c>
      <c r="D5" s="5" t="s">
        <v>24</v>
      </c>
      <c r="E5" s="5" t="s">
        <v>25</v>
      </c>
      <c r="F5" s="5" t="s">
        <v>26</v>
      </c>
      <c r="G5" s="5" t="s">
        <v>27</v>
      </c>
      <c r="H5" s="5" t="s">
        <v>28</v>
      </c>
      <c r="I5" s="5" t="s">
        <v>29</v>
      </c>
      <c r="J5" s="5" t="s">
        <v>30</v>
      </c>
      <c r="K5" s="5" t="s">
        <v>31</v>
      </c>
      <c r="L5" s="5" t="s">
        <v>32</v>
      </c>
      <c r="M5" s="5" t="s">
        <v>33</v>
      </c>
      <c r="N5" s="5" t="s">
        <v>34</v>
      </c>
      <c r="O5" s="5" t="s">
        <v>35</v>
      </c>
      <c r="P5" s="5" t="s">
        <v>36</v>
      </c>
      <c r="Q5" s="5" t="s">
        <v>37</v>
      </c>
      <c r="R5" s="5" t="s">
        <v>38</v>
      </c>
      <c r="S5" s="5" t="s">
        <v>39</v>
      </c>
      <c r="T5" s="5" t="s">
        <v>40</v>
      </c>
      <c r="U5" s="5" t="s">
        <v>41</v>
      </c>
      <c r="V5" s="5" t="s">
        <v>42</v>
      </c>
      <c r="W5" s="5" t="s">
        <v>43</v>
      </c>
      <c r="X5" s="5" t="s">
        <v>44</v>
      </c>
      <c r="Y5" s="5" t="s">
        <v>45</v>
      </c>
      <c r="Z5" s="5" t="s">
        <v>46</v>
      </c>
      <c r="AA5" s="5" t="s">
        <v>23</v>
      </c>
      <c r="AB5" s="5" t="s">
        <v>24</v>
      </c>
      <c r="AC5" s="5" t="s">
        <v>25</v>
      </c>
      <c r="AD5" s="5" t="s">
        <v>26</v>
      </c>
      <c r="AE5" s="5" t="s">
        <v>27</v>
      </c>
      <c r="AF5" s="5" t="s">
        <v>28</v>
      </c>
      <c r="AG5" s="5" t="s">
        <v>29</v>
      </c>
      <c r="AH5" s="5" t="s">
        <v>30</v>
      </c>
      <c r="AI5" s="5" t="s">
        <v>31</v>
      </c>
      <c r="AJ5" s="5" t="s">
        <v>32</v>
      </c>
      <c r="AK5" s="5" t="s">
        <v>33</v>
      </c>
      <c r="AL5" s="5" t="s">
        <v>34</v>
      </c>
      <c r="AM5" s="5" t="s">
        <v>35</v>
      </c>
      <c r="AN5" s="5" t="s">
        <v>36</v>
      </c>
      <c r="AO5" s="5" t="s">
        <v>37</v>
      </c>
      <c r="AP5" s="5" t="s">
        <v>38</v>
      </c>
      <c r="AQ5" s="5" t="s">
        <v>39</v>
      </c>
      <c r="AR5" s="5" t="s">
        <v>40</v>
      </c>
      <c r="AS5" s="5" t="s">
        <v>41</v>
      </c>
      <c r="AT5" s="5" t="s">
        <v>42</v>
      </c>
      <c r="AU5" s="5" t="s">
        <v>43</v>
      </c>
      <c r="AV5" s="5" t="s">
        <v>44</v>
      </c>
      <c r="AW5" s="5" t="s">
        <v>45</v>
      </c>
      <c r="AX5" s="5" t="s">
        <v>46</v>
      </c>
      <c r="AY5" s="5" t="s">
        <v>23</v>
      </c>
      <c r="AZ5" s="5" t="s">
        <v>24</v>
      </c>
      <c r="BA5" s="5" t="s">
        <v>25</v>
      </c>
      <c r="BB5" s="5" t="s">
        <v>26</v>
      </c>
      <c r="BC5" s="5" t="s">
        <v>27</v>
      </c>
      <c r="BD5" s="5" t="s">
        <v>28</v>
      </c>
      <c r="BE5" s="5" t="s">
        <v>29</v>
      </c>
      <c r="BF5" s="5" t="s">
        <v>30</v>
      </c>
      <c r="BG5" s="5" t="s">
        <v>31</v>
      </c>
      <c r="BH5" s="5" t="s">
        <v>32</v>
      </c>
      <c r="BI5" s="5" t="s">
        <v>33</v>
      </c>
      <c r="BJ5" s="5" t="s">
        <v>34</v>
      </c>
      <c r="BK5" s="5" t="s">
        <v>35</v>
      </c>
      <c r="BL5" s="5" t="s">
        <v>36</v>
      </c>
      <c r="BM5" s="5" t="s">
        <v>37</v>
      </c>
      <c r="BN5" s="5" t="s">
        <v>38</v>
      </c>
      <c r="BO5" s="5" t="s">
        <v>39</v>
      </c>
      <c r="BP5" s="5" t="s">
        <v>40</v>
      </c>
      <c r="BQ5" s="5" t="s">
        <v>41</v>
      </c>
      <c r="BR5" s="5" t="s">
        <v>42</v>
      </c>
      <c r="BS5" s="5" t="s">
        <v>43</v>
      </c>
      <c r="BT5" s="5" t="s">
        <v>44</v>
      </c>
      <c r="BU5" s="5" t="s">
        <v>45</v>
      </c>
      <c r="BV5" s="5" t="s">
        <v>46</v>
      </c>
      <c r="BW5" s="5" t="s">
        <v>23</v>
      </c>
      <c r="BX5" s="5" t="s">
        <v>24</v>
      </c>
      <c r="BY5" s="5" t="s">
        <v>25</v>
      </c>
      <c r="BZ5" s="5" t="s">
        <v>26</v>
      </c>
      <c r="CA5" s="5" t="s">
        <v>27</v>
      </c>
      <c r="CB5" s="5" t="s">
        <v>28</v>
      </c>
      <c r="CC5" s="5" t="s">
        <v>29</v>
      </c>
      <c r="CD5" s="5" t="s">
        <v>30</v>
      </c>
      <c r="CE5" s="5" t="s">
        <v>31</v>
      </c>
      <c r="CF5" s="5" t="s">
        <v>32</v>
      </c>
      <c r="CG5" s="5" t="s">
        <v>33</v>
      </c>
      <c r="CH5" s="5" t="s">
        <v>34</v>
      </c>
      <c r="CI5" s="5" t="s">
        <v>35</v>
      </c>
      <c r="CJ5" s="5" t="s">
        <v>36</v>
      </c>
      <c r="CK5" s="5" t="s">
        <v>37</v>
      </c>
      <c r="CL5" s="5" t="s">
        <v>38</v>
      </c>
      <c r="CM5" s="5" t="s">
        <v>39</v>
      </c>
      <c r="CN5" s="5" t="s">
        <v>40</v>
      </c>
      <c r="CO5" s="5" t="s">
        <v>41</v>
      </c>
      <c r="CP5" s="5" t="s">
        <v>42</v>
      </c>
      <c r="CQ5" s="5" t="s">
        <v>43</v>
      </c>
      <c r="CR5" s="5" t="s">
        <v>44</v>
      </c>
      <c r="CS5" s="5" t="s">
        <v>45</v>
      </c>
      <c r="CT5" s="5" t="s">
        <v>46</v>
      </c>
      <c r="CU5" s="10"/>
      <c r="CV5" s="11" t="s">
        <v>23</v>
      </c>
      <c r="CW5" s="11" t="s">
        <v>24</v>
      </c>
      <c r="CX5" s="11" t="s">
        <v>25</v>
      </c>
      <c r="CY5" s="11" t="s">
        <v>26</v>
      </c>
      <c r="CZ5" s="11" t="s">
        <v>27</v>
      </c>
      <c r="DA5" s="11" t="s">
        <v>28</v>
      </c>
      <c r="DB5" s="11" t="s">
        <v>29</v>
      </c>
      <c r="DC5" s="11" t="s">
        <v>30</v>
      </c>
      <c r="DD5" s="11" t="s">
        <v>31</v>
      </c>
      <c r="DE5" s="11" t="s">
        <v>32</v>
      </c>
      <c r="DF5" s="11" t="s">
        <v>33</v>
      </c>
      <c r="DG5" s="11" t="s">
        <v>34</v>
      </c>
      <c r="DH5" s="11" t="s">
        <v>35</v>
      </c>
      <c r="DI5" s="11" t="s">
        <v>36</v>
      </c>
      <c r="DJ5" s="11" t="s">
        <v>37</v>
      </c>
      <c r="DK5" s="11" t="s">
        <v>38</v>
      </c>
      <c r="DL5" s="11" t="s">
        <v>39</v>
      </c>
      <c r="DM5" s="11" t="s">
        <v>40</v>
      </c>
      <c r="DN5" s="11" t="s">
        <v>41</v>
      </c>
      <c r="DO5" s="11" t="s">
        <v>42</v>
      </c>
      <c r="DP5" s="11" t="s">
        <v>43</v>
      </c>
      <c r="DQ5" s="11" t="s">
        <v>44</v>
      </c>
      <c r="DR5" s="11" t="s">
        <v>45</v>
      </c>
      <c r="DS5" s="11" t="s">
        <v>46</v>
      </c>
      <c r="DT5" s="11" t="s">
        <v>23</v>
      </c>
      <c r="DU5" s="11" t="s">
        <v>24</v>
      </c>
      <c r="DV5" s="11" t="s">
        <v>25</v>
      </c>
      <c r="DW5" s="11" t="s">
        <v>26</v>
      </c>
      <c r="DX5" s="11" t="s">
        <v>27</v>
      </c>
      <c r="DY5" s="11" t="s">
        <v>28</v>
      </c>
      <c r="DZ5" s="11" t="s">
        <v>29</v>
      </c>
      <c r="EA5" s="11" t="s">
        <v>30</v>
      </c>
      <c r="EB5" s="11" t="s">
        <v>31</v>
      </c>
      <c r="EC5" s="11" t="s">
        <v>32</v>
      </c>
      <c r="ED5" s="11" t="s">
        <v>33</v>
      </c>
      <c r="EE5" s="11" t="s">
        <v>34</v>
      </c>
      <c r="EF5" s="11" t="s">
        <v>35</v>
      </c>
      <c r="EG5" s="11" t="s">
        <v>36</v>
      </c>
      <c r="EH5" s="11" t="s">
        <v>37</v>
      </c>
      <c r="EI5" s="11" t="s">
        <v>38</v>
      </c>
      <c r="EJ5" s="11" t="s">
        <v>39</v>
      </c>
      <c r="EK5" s="11" t="s">
        <v>40</v>
      </c>
      <c r="EL5" s="11" t="s">
        <v>41</v>
      </c>
      <c r="EM5" s="11" t="s">
        <v>42</v>
      </c>
      <c r="EN5" s="11" t="s">
        <v>43</v>
      </c>
      <c r="EO5" s="11" t="s">
        <v>44</v>
      </c>
      <c r="EP5" s="11" t="s">
        <v>45</v>
      </c>
      <c r="EQ5" s="11" t="s">
        <v>46</v>
      </c>
      <c r="ER5" s="11" t="s">
        <v>23</v>
      </c>
      <c r="ES5" s="11" t="s">
        <v>24</v>
      </c>
      <c r="ET5" s="11" t="s">
        <v>25</v>
      </c>
      <c r="EU5" s="11" t="s">
        <v>26</v>
      </c>
      <c r="EV5" s="11" t="s">
        <v>27</v>
      </c>
      <c r="EW5" s="11" t="s">
        <v>28</v>
      </c>
      <c r="EX5" s="11" t="s">
        <v>29</v>
      </c>
      <c r="EY5" s="11" t="s">
        <v>30</v>
      </c>
      <c r="EZ5" s="11" t="s">
        <v>31</v>
      </c>
      <c r="FA5" s="11" t="s">
        <v>32</v>
      </c>
      <c r="FB5" s="11" t="s">
        <v>33</v>
      </c>
      <c r="FC5" s="11" t="s">
        <v>34</v>
      </c>
      <c r="FD5" s="11" t="s">
        <v>35</v>
      </c>
      <c r="FE5" s="11" t="s">
        <v>36</v>
      </c>
      <c r="FF5" s="11" t="s">
        <v>37</v>
      </c>
      <c r="FG5" s="11" t="s">
        <v>38</v>
      </c>
      <c r="FH5" s="11" t="s">
        <v>39</v>
      </c>
      <c r="FI5" s="11" t="s">
        <v>40</v>
      </c>
      <c r="FJ5" s="11" t="s">
        <v>41</v>
      </c>
      <c r="FK5" s="11" t="s">
        <v>42</v>
      </c>
      <c r="FL5" s="11" t="s">
        <v>43</v>
      </c>
      <c r="FM5" s="11" t="s">
        <v>44</v>
      </c>
      <c r="FN5" s="11" t="s">
        <v>45</v>
      </c>
      <c r="FO5" s="11" t="s">
        <v>46</v>
      </c>
      <c r="FQ5" s="12" t="s">
        <v>47</v>
      </c>
    </row>
    <row r="6" customFormat="false" ht="23.25" hidden="false" customHeight="true" outlineLevel="0" collapsed="false">
      <c r="A6" s="13" t="s">
        <v>48</v>
      </c>
      <c r="B6" s="13"/>
      <c r="C6" s="14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  <c r="O6" s="16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6"/>
      <c r="CS6" s="16"/>
      <c r="CT6" s="16"/>
      <c r="CU6" s="10"/>
      <c r="CV6" s="18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6"/>
      <c r="FO6" s="16"/>
      <c r="FQ6" s="19"/>
    </row>
    <row r="7" customFormat="false" ht="130.5" hidden="false" customHeight="true" outlineLevel="0" collapsed="false">
      <c r="A7" s="20" t="s">
        <v>49</v>
      </c>
      <c r="B7" s="21" t="s">
        <v>50</v>
      </c>
      <c r="C7" s="15"/>
      <c r="D7" s="15"/>
      <c r="E7" s="15"/>
      <c r="F7" s="15"/>
      <c r="G7" s="15"/>
      <c r="H7" s="15"/>
      <c r="I7" s="15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0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5"/>
      <c r="ER7" s="16"/>
      <c r="ES7" s="16"/>
      <c r="ET7" s="16"/>
      <c r="EU7" s="16"/>
      <c r="EV7" s="16"/>
      <c r="EW7" s="16"/>
      <c r="EX7" s="17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" t="n">
        <f aca="false">COUNTIF(C7:FO7,"учтена")</f>
        <v>0</v>
      </c>
      <c r="FQ7" s="19"/>
    </row>
    <row r="8" customFormat="false" ht="64.15" hidden="false" customHeight="false" outlineLevel="0" collapsed="false">
      <c r="A8" s="20"/>
      <c r="B8" s="21" t="s">
        <v>51</v>
      </c>
      <c r="C8" s="15"/>
      <c r="D8" s="15"/>
      <c r="E8" s="15"/>
      <c r="F8" s="15"/>
      <c r="G8" s="15"/>
      <c r="H8" s="15"/>
      <c r="I8" s="15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0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5"/>
      <c r="ER8" s="16"/>
      <c r="ES8" s="16"/>
      <c r="ET8" s="16"/>
      <c r="EU8" s="16"/>
      <c r="EV8" s="16"/>
      <c r="EW8" s="16"/>
      <c r="EX8" s="17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" t="n">
        <f aca="false">COUNTIF(C8:FO8,"учтена")</f>
        <v>0</v>
      </c>
      <c r="FQ8" s="19"/>
    </row>
    <row r="9" customFormat="false" ht="95.5" hidden="false" customHeight="false" outlineLevel="0" collapsed="false">
      <c r="A9" s="20"/>
      <c r="B9" s="21" t="s">
        <v>52</v>
      </c>
      <c r="C9" s="15"/>
      <c r="D9" s="15"/>
      <c r="E9" s="15"/>
      <c r="F9" s="15"/>
      <c r="G9" s="15"/>
      <c r="H9" s="15"/>
      <c r="I9" s="15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0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5"/>
      <c r="ER9" s="16"/>
      <c r="ES9" s="16"/>
      <c r="ET9" s="16"/>
      <c r="EU9" s="16"/>
      <c r="EV9" s="16"/>
      <c r="EW9" s="16"/>
      <c r="EX9" s="17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" t="n">
        <f aca="false">COUNTIF(C9:FO9,"учтена")</f>
        <v>0</v>
      </c>
      <c r="FQ9" s="19"/>
    </row>
    <row r="10" customFormat="false" ht="95.5" hidden="false" customHeight="false" outlineLevel="0" collapsed="false">
      <c r="A10" s="20"/>
      <c r="B10" s="21" t="s">
        <v>53</v>
      </c>
      <c r="C10" s="15"/>
      <c r="D10" s="15"/>
      <c r="E10" s="15"/>
      <c r="F10" s="15"/>
      <c r="G10" s="15"/>
      <c r="H10" s="15"/>
      <c r="I10" s="15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0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5"/>
      <c r="ER10" s="16"/>
      <c r="ES10" s="16"/>
      <c r="ET10" s="16"/>
      <c r="EU10" s="16"/>
      <c r="EV10" s="16"/>
      <c r="EW10" s="16"/>
      <c r="EX10" s="17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" t="n">
        <f aca="false">COUNTIF(C10:FO10,"учтена")</f>
        <v>0</v>
      </c>
      <c r="FQ10" s="19"/>
    </row>
    <row r="11" customFormat="false" ht="123.75" hidden="false" customHeight="true" outlineLevel="0" collapsed="false">
      <c r="A11" s="13" t="s">
        <v>54</v>
      </c>
      <c r="B11" s="21" t="s">
        <v>55</v>
      </c>
      <c r="C11" s="15"/>
      <c r="D11" s="15"/>
      <c r="E11" s="15"/>
      <c r="F11" s="15"/>
      <c r="G11" s="15"/>
      <c r="H11" s="15"/>
      <c r="I11" s="15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0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5"/>
      <c r="ER11" s="16"/>
      <c r="ES11" s="16"/>
      <c r="ET11" s="16"/>
      <c r="EU11" s="16"/>
      <c r="EV11" s="16"/>
      <c r="EW11" s="16"/>
      <c r="EX11" s="17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" t="n">
        <f aca="false">COUNTIF(C11:FO11,"учтена")</f>
        <v>0</v>
      </c>
      <c r="FQ11" s="19"/>
    </row>
    <row r="12" customFormat="false" ht="64.15" hidden="false" customHeight="false" outlineLevel="0" collapsed="false">
      <c r="A12" s="13"/>
      <c r="B12" s="21" t="s">
        <v>56</v>
      </c>
      <c r="C12" s="15"/>
      <c r="D12" s="15"/>
      <c r="E12" s="15"/>
      <c r="F12" s="15"/>
      <c r="G12" s="15"/>
      <c r="H12" s="15"/>
      <c r="I12" s="15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0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5"/>
      <c r="ER12" s="16"/>
      <c r="ES12" s="16"/>
      <c r="ET12" s="16"/>
      <c r="EU12" s="16"/>
      <c r="EV12" s="16"/>
      <c r="EW12" s="16"/>
      <c r="EX12" s="17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" t="n">
        <f aca="false">COUNTIF(C12:FO12,"учтена")</f>
        <v>0</v>
      </c>
      <c r="FQ12" s="19"/>
    </row>
    <row r="13" customFormat="false" ht="64.15" hidden="false" customHeight="false" outlineLevel="0" collapsed="false">
      <c r="A13" s="13"/>
      <c r="B13" s="21" t="s">
        <v>57</v>
      </c>
      <c r="C13" s="15"/>
      <c r="D13" s="15"/>
      <c r="E13" s="15"/>
      <c r="F13" s="15"/>
      <c r="G13" s="15"/>
      <c r="H13" s="15"/>
      <c r="I13" s="15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0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5"/>
      <c r="ER13" s="16"/>
      <c r="ES13" s="16"/>
      <c r="ET13" s="16"/>
      <c r="EU13" s="16"/>
      <c r="EV13" s="16"/>
      <c r="EW13" s="16"/>
      <c r="EX13" s="17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" t="n">
        <f aca="false">COUNTIF(C13:FO13,"учтена")</f>
        <v>0</v>
      </c>
      <c r="FQ13" s="19"/>
    </row>
    <row r="14" customFormat="false" ht="64.15" hidden="false" customHeight="false" outlineLevel="0" collapsed="false">
      <c r="A14" s="13"/>
      <c r="B14" s="21" t="s">
        <v>58</v>
      </c>
      <c r="C14" s="15"/>
      <c r="D14" s="15"/>
      <c r="E14" s="15"/>
      <c r="F14" s="15"/>
      <c r="G14" s="15"/>
      <c r="H14" s="15"/>
      <c r="I14" s="15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0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5"/>
      <c r="ER14" s="16"/>
      <c r="ES14" s="16"/>
      <c r="ET14" s="16"/>
      <c r="EU14" s="16"/>
      <c r="EV14" s="16"/>
      <c r="EW14" s="16"/>
      <c r="EX14" s="17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" t="n">
        <f aca="false">COUNTIF(C14:FO14,"учтена")</f>
        <v>0</v>
      </c>
      <c r="FQ14" s="19"/>
    </row>
    <row r="15" customFormat="false" ht="95.5" hidden="false" customHeight="false" outlineLevel="0" collapsed="false">
      <c r="A15" s="13"/>
      <c r="B15" s="21" t="s">
        <v>59</v>
      </c>
      <c r="C15" s="15"/>
      <c r="D15" s="15"/>
      <c r="E15" s="15"/>
      <c r="F15" s="15"/>
      <c r="G15" s="15"/>
      <c r="H15" s="15"/>
      <c r="I15" s="15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0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5"/>
      <c r="ER15" s="16"/>
      <c r="ES15" s="16"/>
      <c r="ET15" s="16"/>
      <c r="EU15" s="16"/>
      <c r="EV15" s="16"/>
      <c r="EW15" s="16"/>
      <c r="EX15" s="17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" t="n">
        <f aca="false">COUNTIF(C15:FO15,"учтена")</f>
        <v>0</v>
      </c>
      <c r="FQ15" s="19"/>
    </row>
    <row r="16" customFormat="false" ht="95.5" hidden="false" customHeight="false" outlineLevel="0" collapsed="false">
      <c r="A16" s="13"/>
      <c r="B16" s="21" t="s">
        <v>60</v>
      </c>
      <c r="C16" s="15"/>
      <c r="D16" s="15"/>
      <c r="E16" s="15"/>
      <c r="F16" s="15"/>
      <c r="G16" s="15"/>
      <c r="H16" s="15"/>
      <c r="I16" s="15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0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5"/>
      <c r="ER16" s="16"/>
      <c r="ES16" s="16"/>
      <c r="ET16" s="16"/>
      <c r="EU16" s="16"/>
      <c r="EV16" s="16"/>
      <c r="EW16" s="16"/>
      <c r="EX16" s="17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" t="n">
        <f aca="false">COUNTIF(C16:FO16,"учтена")</f>
        <v>0</v>
      </c>
      <c r="FQ16" s="19"/>
    </row>
    <row r="17" customFormat="false" ht="95.5" hidden="false" customHeight="false" outlineLevel="0" collapsed="false">
      <c r="A17" s="13"/>
      <c r="B17" s="21" t="s">
        <v>61</v>
      </c>
      <c r="C17" s="15"/>
      <c r="D17" s="15"/>
      <c r="E17" s="15"/>
      <c r="F17" s="15"/>
      <c r="G17" s="15"/>
      <c r="H17" s="15"/>
      <c r="I17" s="15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0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5"/>
      <c r="ER17" s="16"/>
      <c r="ES17" s="16"/>
      <c r="ET17" s="16"/>
      <c r="EU17" s="16"/>
      <c r="EV17" s="16"/>
      <c r="EW17" s="16"/>
      <c r="EX17" s="17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" t="n">
        <f aca="false">COUNTIF(C17:FO17,"учтена")</f>
        <v>0</v>
      </c>
      <c r="FQ17" s="19"/>
    </row>
    <row r="18" customFormat="false" ht="105.95" hidden="false" customHeight="false" outlineLevel="0" collapsed="false">
      <c r="A18" s="13"/>
      <c r="B18" s="21" t="s">
        <v>62</v>
      </c>
      <c r="C18" s="15"/>
      <c r="D18" s="15"/>
      <c r="E18" s="15"/>
      <c r="F18" s="15"/>
      <c r="G18" s="15"/>
      <c r="H18" s="15"/>
      <c r="I18" s="15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0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5"/>
      <c r="ER18" s="16"/>
      <c r="ES18" s="16"/>
      <c r="ET18" s="16"/>
      <c r="EU18" s="16"/>
      <c r="EV18" s="16"/>
      <c r="EW18" s="16"/>
      <c r="EX18" s="17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" t="n">
        <f aca="false">COUNTIF(C18:FO18,"учтена")</f>
        <v>0</v>
      </c>
      <c r="FQ18" s="19"/>
    </row>
    <row r="19" customFormat="false" ht="110.25" hidden="false" customHeight="true" outlineLevel="0" collapsed="false">
      <c r="A19" s="20" t="s">
        <v>63</v>
      </c>
      <c r="B19" s="21" t="s">
        <v>64</v>
      </c>
      <c r="C19" s="15"/>
      <c r="D19" s="15"/>
      <c r="E19" s="15"/>
      <c r="F19" s="15"/>
      <c r="G19" s="15"/>
      <c r="H19" s="15"/>
      <c r="I19" s="15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0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5"/>
      <c r="ER19" s="16"/>
      <c r="ES19" s="16"/>
      <c r="ET19" s="16"/>
      <c r="EU19" s="16"/>
      <c r="EV19" s="16"/>
      <c r="EW19" s="16"/>
      <c r="EX19" s="17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" t="n">
        <f aca="false">COUNTIF(C19:FO19,"учтена")</f>
        <v>0</v>
      </c>
      <c r="FQ19" s="19"/>
    </row>
    <row r="20" customFormat="false" ht="64.15" hidden="false" customHeight="false" outlineLevel="0" collapsed="false">
      <c r="A20" s="20"/>
      <c r="B20" s="21" t="s">
        <v>65</v>
      </c>
      <c r="C20" s="15"/>
      <c r="D20" s="15"/>
      <c r="E20" s="15"/>
      <c r="F20" s="15"/>
      <c r="G20" s="15"/>
      <c r="H20" s="15"/>
      <c r="I20" s="15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0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5"/>
      <c r="ER20" s="16"/>
      <c r="ES20" s="16"/>
      <c r="ET20" s="16"/>
      <c r="EU20" s="16"/>
      <c r="EV20" s="16"/>
      <c r="EW20" s="16"/>
      <c r="EX20" s="17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" t="n">
        <f aca="false">COUNTIF(C20:FO20,"учтена")</f>
        <v>0</v>
      </c>
      <c r="FQ20" s="19"/>
    </row>
    <row r="21" customFormat="false" ht="64.15" hidden="false" customHeight="false" outlineLevel="0" collapsed="false">
      <c r="A21" s="20"/>
      <c r="B21" s="21" t="s">
        <v>66</v>
      </c>
      <c r="C21" s="15"/>
      <c r="D21" s="15"/>
      <c r="E21" s="15"/>
      <c r="F21" s="15"/>
      <c r="G21" s="15"/>
      <c r="H21" s="15"/>
      <c r="I21" s="15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0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5"/>
      <c r="ER21" s="16"/>
      <c r="ES21" s="16"/>
      <c r="ET21" s="16"/>
      <c r="EU21" s="16"/>
      <c r="EV21" s="16"/>
      <c r="EW21" s="16"/>
      <c r="EX21" s="17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" t="n">
        <f aca="false">COUNTIF(C21:FO21,"учтена")</f>
        <v>0</v>
      </c>
      <c r="FQ21" s="19"/>
    </row>
    <row r="22" customFormat="false" ht="85.05" hidden="false" customHeight="false" outlineLevel="0" collapsed="false">
      <c r="A22" s="20"/>
      <c r="B22" s="21" t="s">
        <v>67</v>
      </c>
      <c r="C22" s="15"/>
      <c r="D22" s="15"/>
      <c r="E22" s="15"/>
      <c r="F22" s="15"/>
      <c r="G22" s="15"/>
      <c r="H22" s="15"/>
      <c r="I22" s="15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0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5"/>
      <c r="ER22" s="16"/>
      <c r="ES22" s="16"/>
      <c r="ET22" s="16"/>
      <c r="EU22" s="16"/>
      <c r="EV22" s="16"/>
      <c r="EW22" s="16"/>
      <c r="EX22" s="17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" t="n">
        <f aca="false">COUNTIF(C22:FO22,"учтена")</f>
        <v>0</v>
      </c>
      <c r="FQ22" s="19"/>
    </row>
    <row r="23" customFormat="false" ht="85.05" hidden="false" customHeight="false" outlineLevel="0" collapsed="false">
      <c r="A23" s="20"/>
      <c r="B23" s="21" t="s">
        <v>68</v>
      </c>
      <c r="C23" s="15"/>
      <c r="D23" s="15"/>
      <c r="E23" s="15"/>
      <c r="F23" s="15"/>
      <c r="G23" s="15"/>
      <c r="H23" s="15"/>
      <c r="I23" s="15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0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5"/>
      <c r="ER23" s="16"/>
      <c r="ES23" s="16"/>
      <c r="ET23" s="16"/>
      <c r="EU23" s="16"/>
      <c r="EV23" s="16"/>
      <c r="EW23" s="16"/>
      <c r="EX23" s="17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" t="n">
        <f aca="false">COUNTIF(C23:FO23,"учтена")</f>
        <v>0</v>
      </c>
      <c r="FQ23" s="19"/>
    </row>
    <row r="24" customFormat="false" ht="85.05" hidden="false" customHeight="false" outlineLevel="0" collapsed="false">
      <c r="A24" s="20"/>
      <c r="B24" s="21" t="s">
        <v>69</v>
      </c>
      <c r="C24" s="15"/>
      <c r="D24" s="15"/>
      <c r="E24" s="15"/>
      <c r="F24" s="15"/>
      <c r="G24" s="15"/>
      <c r="H24" s="15"/>
      <c r="I24" s="15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0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5"/>
      <c r="ER24" s="16"/>
      <c r="ES24" s="16"/>
      <c r="ET24" s="16"/>
      <c r="EU24" s="16"/>
      <c r="EV24" s="16"/>
      <c r="EW24" s="16"/>
      <c r="EX24" s="17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" t="n">
        <f aca="false">COUNTIF(C24:FO24,"учтена")</f>
        <v>0</v>
      </c>
      <c r="FQ24" s="19"/>
    </row>
    <row r="25" customFormat="false" ht="146.25" hidden="false" customHeight="true" outlineLevel="0" collapsed="false">
      <c r="A25" s="13" t="s">
        <v>70</v>
      </c>
      <c r="B25" s="21" t="s">
        <v>71</v>
      </c>
      <c r="C25" s="15"/>
      <c r="D25" s="15"/>
      <c r="E25" s="15"/>
      <c r="F25" s="15"/>
      <c r="G25" s="15"/>
      <c r="H25" s="15"/>
      <c r="I25" s="15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0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5"/>
      <c r="ER25" s="16"/>
      <c r="ES25" s="16"/>
      <c r="ET25" s="16"/>
      <c r="EU25" s="16"/>
      <c r="EV25" s="16"/>
      <c r="EW25" s="16"/>
      <c r="EX25" s="17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" t="n">
        <f aca="false">COUNTIF(C25:FO25,"учтена")</f>
        <v>0</v>
      </c>
      <c r="FQ25" s="19"/>
    </row>
    <row r="26" customFormat="false" ht="74.6" hidden="false" customHeight="false" outlineLevel="0" collapsed="false">
      <c r="A26" s="13"/>
      <c r="B26" s="21" t="s">
        <v>72</v>
      </c>
      <c r="C26" s="15"/>
      <c r="D26" s="15"/>
      <c r="E26" s="15"/>
      <c r="F26" s="15"/>
      <c r="G26" s="15"/>
      <c r="H26" s="15"/>
      <c r="I26" s="15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0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5"/>
      <c r="ER26" s="16"/>
      <c r="ES26" s="16"/>
      <c r="ET26" s="16"/>
      <c r="EU26" s="16"/>
      <c r="EV26" s="16"/>
      <c r="EW26" s="16"/>
      <c r="EX26" s="17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" t="n">
        <f aca="false">COUNTIF(C26:FO26,"учтена")</f>
        <v>0</v>
      </c>
      <c r="FQ26" s="19"/>
    </row>
    <row r="27" customFormat="false" ht="74.6" hidden="false" customHeight="false" outlineLevel="0" collapsed="false">
      <c r="A27" s="13"/>
      <c r="B27" s="21" t="s">
        <v>73</v>
      </c>
      <c r="C27" s="15"/>
      <c r="D27" s="15"/>
      <c r="E27" s="15"/>
      <c r="F27" s="15"/>
      <c r="G27" s="15"/>
      <c r="H27" s="15"/>
      <c r="I27" s="15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0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5"/>
      <c r="ER27" s="16"/>
      <c r="ES27" s="16"/>
      <c r="ET27" s="16"/>
      <c r="EU27" s="16"/>
      <c r="EV27" s="16"/>
      <c r="EW27" s="16"/>
      <c r="EX27" s="17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" t="n">
        <f aca="false">COUNTIF(C27:FO27,"учтена")</f>
        <v>0</v>
      </c>
      <c r="FQ27" s="19"/>
    </row>
    <row r="28" customFormat="false" ht="64.15" hidden="false" customHeight="false" outlineLevel="0" collapsed="false">
      <c r="A28" s="13"/>
      <c r="B28" s="21" t="s">
        <v>74</v>
      </c>
      <c r="C28" s="15"/>
      <c r="D28" s="15"/>
      <c r="E28" s="15"/>
      <c r="F28" s="15"/>
      <c r="G28" s="15"/>
      <c r="H28" s="15"/>
      <c r="I28" s="15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0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5"/>
      <c r="ER28" s="16"/>
      <c r="ES28" s="16"/>
      <c r="ET28" s="16"/>
      <c r="EU28" s="16"/>
      <c r="EV28" s="16"/>
      <c r="EW28" s="16"/>
      <c r="EX28" s="17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" t="n">
        <f aca="false">COUNTIF(C28:FO28,"учтена")</f>
        <v>0</v>
      </c>
      <c r="FQ28" s="19"/>
    </row>
    <row r="29" customFormat="false" ht="74.6" hidden="false" customHeight="false" outlineLevel="0" collapsed="false">
      <c r="A29" s="13"/>
      <c r="B29" s="21" t="s">
        <v>75</v>
      </c>
      <c r="C29" s="15"/>
      <c r="D29" s="15"/>
      <c r="E29" s="15"/>
      <c r="F29" s="15"/>
      <c r="G29" s="15"/>
      <c r="H29" s="15"/>
      <c r="I29" s="15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0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5"/>
      <c r="ER29" s="16"/>
      <c r="ES29" s="16"/>
      <c r="ET29" s="16"/>
      <c r="EU29" s="16"/>
      <c r="EV29" s="16"/>
      <c r="EW29" s="16"/>
      <c r="EX29" s="17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" t="n">
        <f aca="false">COUNTIF(C29:FO29,"учтена")</f>
        <v>0</v>
      </c>
      <c r="FQ29" s="22"/>
    </row>
    <row r="30" customFormat="false" ht="85.05" hidden="false" customHeight="true" outlineLevel="0" collapsed="false">
      <c r="A30" s="13" t="s">
        <v>76</v>
      </c>
      <c r="B30" s="21" t="s">
        <v>77</v>
      </c>
      <c r="C30" s="15"/>
      <c r="D30" s="15"/>
      <c r="E30" s="15"/>
      <c r="F30" s="15"/>
      <c r="G30" s="15"/>
      <c r="H30" s="15"/>
      <c r="I30" s="15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0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5"/>
      <c r="ER30" s="16"/>
      <c r="ES30" s="16"/>
      <c r="ET30" s="16"/>
      <c r="EU30" s="16"/>
      <c r="EV30" s="16"/>
      <c r="EW30" s="16"/>
      <c r="EX30" s="17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" t="n">
        <f aca="false">COUNTIF(C30:FO30,"учтена")</f>
        <v>0</v>
      </c>
      <c r="FQ30" s="23"/>
    </row>
    <row r="31" customFormat="false" ht="85.5" hidden="false" customHeight="true" outlineLevel="0" collapsed="false">
      <c r="A31" s="13"/>
      <c r="B31" s="21" t="s">
        <v>78</v>
      </c>
      <c r="C31" s="15"/>
      <c r="D31" s="15"/>
      <c r="E31" s="15"/>
      <c r="F31" s="15"/>
      <c r="G31" s="15"/>
      <c r="H31" s="15"/>
      <c r="I31" s="15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0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5"/>
      <c r="ER31" s="16"/>
      <c r="ES31" s="16"/>
      <c r="ET31" s="16"/>
      <c r="EU31" s="16"/>
      <c r="EV31" s="16"/>
      <c r="EW31" s="16"/>
      <c r="EX31" s="17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" t="n">
        <f aca="false">COUNTIF(C31:FO31,"учтена")</f>
        <v>0</v>
      </c>
      <c r="FQ31" s="23"/>
    </row>
    <row r="32" customFormat="false" ht="74.6" hidden="false" customHeight="false" outlineLevel="0" collapsed="false">
      <c r="A32" s="13"/>
      <c r="B32" s="21" t="s">
        <v>79</v>
      </c>
      <c r="C32" s="24" t="s">
        <v>80</v>
      </c>
      <c r="D32" s="15"/>
      <c r="E32" s="15"/>
      <c r="F32" s="15"/>
      <c r="G32" s="15"/>
      <c r="H32" s="15"/>
      <c r="I32" s="15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24" t="s">
        <v>80</v>
      </c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24" t="s">
        <v>80</v>
      </c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24" t="s">
        <v>80</v>
      </c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0"/>
      <c r="CV32" s="24" t="s">
        <v>80</v>
      </c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24" t="s">
        <v>80</v>
      </c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5"/>
      <c r="ER32" s="24" t="s">
        <v>80</v>
      </c>
      <c r="ES32" s="16"/>
      <c r="ET32" s="16"/>
      <c r="EU32" s="16"/>
      <c r="EV32" s="16"/>
      <c r="EW32" s="16"/>
      <c r="EX32" s="17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" t="n">
        <f aca="false">COUNTIF(C32:FO32,"учтена")</f>
        <v>7</v>
      </c>
      <c r="FQ32" s="23"/>
    </row>
    <row r="33" customFormat="false" ht="74.6" hidden="false" customHeight="false" outlineLevel="0" collapsed="false">
      <c r="A33" s="13"/>
      <c r="B33" s="21" t="s">
        <v>81</v>
      </c>
      <c r="C33" s="15"/>
      <c r="D33" s="15"/>
      <c r="E33" s="15"/>
      <c r="F33" s="15"/>
      <c r="G33" s="15"/>
      <c r="H33" s="15"/>
      <c r="I33" s="15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0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5"/>
      <c r="ER33" s="16"/>
      <c r="ES33" s="16"/>
      <c r="ET33" s="16"/>
      <c r="EU33" s="16"/>
      <c r="EV33" s="16"/>
      <c r="EW33" s="16"/>
      <c r="EX33" s="17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" t="n">
        <f aca="false">COUNTIF(C33:FO33,"учтена")</f>
        <v>0</v>
      </c>
      <c r="FQ33" s="23"/>
    </row>
    <row r="34" customFormat="false" ht="64.15" hidden="false" customHeight="false" outlineLevel="0" collapsed="false">
      <c r="A34" s="13"/>
      <c r="B34" s="21" t="s">
        <v>82</v>
      </c>
      <c r="C34" s="15"/>
      <c r="D34" s="15"/>
      <c r="E34" s="15"/>
      <c r="F34" s="15"/>
      <c r="G34" s="15"/>
      <c r="H34" s="15"/>
      <c r="I34" s="15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0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5"/>
      <c r="ER34" s="16"/>
      <c r="ES34" s="16"/>
      <c r="ET34" s="16"/>
      <c r="EU34" s="16"/>
      <c r="EV34" s="16"/>
      <c r="EW34" s="16"/>
      <c r="EX34" s="17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" t="n">
        <f aca="false">COUNTIF(C34:FO34,"учтена")</f>
        <v>0</v>
      </c>
      <c r="FQ34" s="25" t="n">
        <f aca="false">(COUNTIF(FP7:FP34, "0")*100)/COUNTA(FP7:FP34)</f>
        <v>96.4285714285714</v>
      </c>
    </row>
    <row r="35" customFormat="false" ht="12" hidden="false" customHeight="false" outlineLevel="0" collapsed="false">
      <c r="A35" s="26"/>
      <c r="B35" s="27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6"/>
      <c r="O35" s="16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6"/>
      <c r="CS35" s="16"/>
      <c r="CT35" s="16"/>
      <c r="CU35" s="10"/>
      <c r="CV35" s="18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  <c r="FK35" s="17"/>
      <c r="FL35" s="17"/>
      <c r="FM35" s="17"/>
      <c r="FN35" s="16"/>
      <c r="FO35" s="16"/>
      <c r="FP35" s="1" t="n">
        <f aca="false">COUNTIF(C35:FO35,"учтена")</f>
        <v>0</v>
      </c>
      <c r="FQ35" s="28"/>
    </row>
    <row r="36" customFormat="false" ht="28.5" hidden="false" customHeight="true" outlineLevel="0" collapsed="false">
      <c r="A36" s="13" t="s">
        <v>83</v>
      </c>
      <c r="B36" s="1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6"/>
      <c r="O36" s="16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6"/>
      <c r="CS36" s="16"/>
      <c r="CT36" s="16"/>
      <c r="CU36" s="10"/>
      <c r="CV36" s="18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  <c r="FF36" s="17"/>
      <c r="FG36" s="17"/>
      <c r="FH36" s="17"/>
      <c r="FI36" s="17"/>
      <c r="FJ36" s="17"/>
      <c r="FK36" s="17"/>
      <c r="FL36" s="17"/>
      <c r="FM36" s="17"/>
      <c r="FN36" s="16"/>
      <c r="FO36" s="16"/>
      <c r="FP36" s="1" t="n">
        <f aca="false">COUNTIF(C36:FO36,"учтена")</f>
        <v>0</v>
      </c>
      <c r="FQ36" s="28"/>
    </row>
    <row r="37" customFormat="false" ht="95.5" hidden="false" customHeight="true" outlineLevel="0" collapsed="false">
      <c r="A37" s="13" t="s">
        <v>84</v>
      </c>
      <c r="B37" s="21" t="s">
        <v>85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5"/>
      <c r="N37" s="16"/>
      <c r="O37" s="16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6"/>
      <c r="CS37" s="16"/>
      <c r="CT37" s="16"/>
      <c r="CU37" s="10"/>
      <c r="CV37" s="18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  <c r="FF37" s="17"/>
      <c r="FG37" s="17"/>
      <c r="FH37" s="17"/>
      <c r="FI37" s="17"/>
      <c r="FJ37" s="17"/>
      <c r="FK37" s="17"/>
      <c r="FL37" s="17"/>
      <c r="FM37" s="17"/>
      <c r="FN37" s="16"/>
      <c r="FO37" s="16"/>
      <c r="FP37" s="1" t="n">
        <f aca="false">COUNTIF(C37:FO37,"учтена")</f>
        <v>0</v>
      </c>
      <c r="FQ37" s="29"/>
    </row>
    <row r="38" customFormat="false" ht="64.15" hidden="false" customHeight="false" outlineLevel="0" collapsed="false">
      <c r="A38" s="13"/>
      <c r="B38" s="21" t="s">
        <v>86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5"/>
      <c r="N38" s="16"/>
      <c r="O38" s="16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6"/>
      <c r="CS38" s="16"/>
      <c r="CT38" s="16"/>
      <c r="CU38" s="10"/>
      <c r="CV38" s="18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  <c r="FF38" s="17"/>
      <c r="FG38" s="17"/>
      <c r="FH38" s="17"/>
      <c r="FI38" s="17"/>
      <c r="FJ38" s="17"/>
      <c r="FK38" s="17"/>
      <c r="FL38" s="17"/>
      <c r="FM38" s="17"/>
      <c r="FN38" s="16"/>
      <c r="FO38" s="16"/>
      <c r="FP38" s="1" t="n">
        <f aca="false">COUNTIF(C38:FO38,"учтена")</f>
        <v>0</v>
      </c>
      <c r="FQ38" s="30"/>
    </row>
    <row r="39" customFormat="false" ht="64.15" hidden="false" customHeight="false" outlineLevel="0" collapsed="false">
      <c r="A39" s="13"/>
      <c r="B39" s="21" t="s">
        <v>87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5"/>
      <c r="N39" s="16"/>
      <c r="O39" s="16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6"/>
      <c r="CS39" s="16"/>
      <c r="CT39" s="16"/>
      <c r="CU39" s="10"/>
      <c r="CV39" s="18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  <c r="EZ39" s="17"/>
      <c r="FA39" s="17"/>
      <c r="FB39" s="17"/>
      <c r="FC39" s="17"/>
      <c r="FD39" s="17"/>
      <c r="FE39" s="17"/>
      <c r="FF39" s="17"/>
      <c r="FG39" s="17"/>
      <c r="FH39" s="17"/>
      <c r="FI39" s="17"/>
      <c r="FJ39" s="17"/>
      <c r="FK39" s="17"/>
      <c r="FL39" s="17"/>
      <c r="FM39" s="17"/>
      <c r="FN39" s="16"/>
      <c r="FO39" s="16"/>
      <c r="FP39" s="1" t="n">
        <f aca="false">COUNTIF(C39:FO39,"учтена")</f>
        <v>0</v>
      </c>
      <c r="FQ39" s="30"/>
    </row>
    <row r="40" customFormat="false" ht="74.6" hidden="false" customHeight="false" outlineLevel="0" collapsed="false">
      <c r="A40" s="13"/>
      <c r="B40" s="21" t="s">
        <v>88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5"/>
      <c r="N40" s="16"/>
      <c r="O40" s="16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6"/>
      <c r="CS40" s="16"/>
      <c r="CT40" s="16"/>
      <c r="CU40" s="10"/>
      <c r="CV40" s="18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  <c r="FF40" s="17"/>
      <c r="FG40" s="17"/>
      <c r="FH40" s="17"/>
      <c r="FI40" s="17"/>
      <c r="FJ40" s="17"/>
      <c r="FK40" s="17"/>
      <c r="FL40" s="17"/>
      <c r="FM40" s="17"/>
      <c r="FN40" s="16"/>
      <c r="FO40" s="16"/>
      <c r="FP40" s="1" t="n">
        <f aca="false">COUNTIF(C40:FO40,"учтена")</f>
        <v>0</v>
      </c>
      <c r="FQ40" s="30"/>
    </row>
    <row r="41" customFormat="false" ht="136.5" hidden="false" customHeight="true" outlineLevel="0" collapsed="false">
      <c r="A41" s="13" t="s">
        <v>89</v>
      </c>
      <c r="B41" s="21" t="s">
        <v>90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5"/>
      <c r="N41" s="16"/>
      <c r="O41" s="16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6"/>
      <c r="CS41" s="16"/>
      <c r="CT41" s="16"/>
      <c r="CU41" s="10"/>
      <c r="CV41" s="18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7"/>
      <c r="FC41" s="17"/>
      <c r="FD41" s="17"/>
      <c r="FE41" s="17"/>
      <c r="FF41" s="17"/>
      <c r="FG41" s="17"/>
      <c r="FH41" s="17"/>
      <c r="FI41" s="17"/>
      <c r="FJ41" s="17"/>
      <c r="FK41" s="17"/>
      <c r="FL41" s="17"/>
      <c r="FM41" s="17"/>
      <c r="FN41" s="16"/>
      <c r="FO41" s="16"/>
      <c r="FP41" s="1" t="n">
        <f aca="false">COUNTIF(C41:FO41,"учтена")</f>
        <v>0</v>
      </c>
      <c r="FQ41" s="30"/>
    </row>
    <row r="42" customFormat="false" ht="105.95" hidden="false" customHeight="false" outlineLevel="0" collapsed="false">
      <c r="A42" s="13"/>
      <c r="B42" s="21" t="s">
        <v>91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5"/>
      <c r="N42" s="16"/>
      <c r="O42" s="16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6"/>
      <c r="CS42" s="16"/>
      <c r="CT42" s="16"/>
      <c r="CU42" s="10"/>
      <c r="CV42" s="18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  <c r="ES42" s="17"/>
      <c r="ET42" s="17"/>
      <c r="EU42" s="17"/>
      <c r="EV42" s="17"/>
      <c r="EW42" s="17"/>
      <c r="EX42" s="17"/>
      <c r="EY42" s="17"/>
      <c r="EZ42" s="17"/>
      <c r="FA42" s="17"/>
      <c r="FB42" s="17"/>
      <c r="FC42" s="17"/>
      <c r="FD42" s="17"/>
      <c r="FE42" s="17"/>
      <c r="FF42" s="17"/>
      <c r="FG42" s="17"/>
      <c r="FH42" s="17"/>
      <c r="FI42" s="17"/>
      <c r="FJ42" s="17"/>
      <c r="FK42" s="17"/>
      <c r="FL42" s="17"/>
      <c r="FM42" s="17"/>
      <c r="FN42" s="16"/>
      <c r="FO42" s="16"/>
      <c r="FP42" s="1" t="n">
        <f aca="false">COUNTIF(C42:FO42,"учтена")</f>
        <v>0</v>
      </c>
      <c r="FQ42" s="30"/>
    </row>
    <row r="43" customFormat="false" ht="53.7" hidden="false" customHeight="false" outlineLevel="0" collapsed="false">
      <c r="A43" s="13"/>
      <c r="B43" s="21" t="s">
        <v>92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5"/>
      <c r="N43" s="16"/>
      <c r="O43" s="16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6"/>
      <c r="CS43" s="16"/>
      <c r="CT43" s="16"/>
      <c r="CU43" s="10"/>
      <c r="CV43" s="18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  <c r="FF43" s="17"/>
      <c r="FG43" s="17"/>
      <c r="FH43" s="17"/>
      <c r="FI43" s="17"/>
      <c r="FJ43" s="17"/>
      <c r="FK43" s="17"/>
      <c r="FL43" s="17"/>
      <c r="FM43" s="17"/>
      <c r="FN43" s="16"/>
      <c r="FO43" s="16"/>
      <c r="FP43" s="1" t="n">
        <f aca="false">COUNTIF(C43:FO43,"учтена")</f>
        <v>0</v>
      </c>
      <c r="FQ43" s="30"/>
    </row>
    <row r="44" customFormat="false" ht="126.85" hidden="false" customHeight="false" outlineLevel="0" collapsed="false">
      <c r="A44" s="13"/>
      <c r="B44" s="21" t="s">
        <v>93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5"/>
      <c r="N44" s="16"/>
      <c r="O44" s="16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6"/>
      <c r="CS44" s="16"/>
      <c r="CT44" s="16"/>
      <c r="CU44" s="10"/>
      <c r="CV44" s="18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  <c r="FF44" s="17"/>
      <c r="FG44" s="17"/>
      <c r="FH44" s="17"/>
      <c r="FI44" s="17"/>
      <c r="FJ44" s="17"/>
      <c r="FK44" s="17"/>
      <c r="FL44" s="17"/>
      <c r="FM44" s="17"/>
      <c r="FN44" s="16"/>
      <c r="FO44" s="16"/>
      <c r="FP44" s="1" t="n">
        <f aca="false">COUNTIF(C44:FO44,"учтена")</f>
        <v>0</v>
      </c>
      <c r="FQ44" s="30"/>
    </row>
    <row r="45" customFormat="false" ht="116.4" hidden="false" customHeight="false" outlineLevel="0" collapsed="false">
      <c r="A45" s="13"/>
      <c r="B45" s="21" t="s">
        <v>94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5"/>
      <c r="N45" s="16"/>
      <c r="O45" s="16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6"/>
      <c r="CS45" s="16"/>
      <c r="CT45" s="16"/>
      <c r="CU45" s="10"/>
      <c r="CV45" s="18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  <c r="FF45" s="17"/>
      <c r="FG45" s="17"/>
      <c r="FH45" s="17"/>
      <c r="FI45" s="17"/>
      <c r="FJ45" s="17"/>
      <c r="FK45" s="17"/>
      <c r="FL45" s="17"/>
      <c r="FM45" s="17"/>
      <c r="FN45" s="16"/>
      <c r="FO45" s="16"/>
      <c r="FP45" s="1" t="n">
        <f aca="false">COUNTIF(C45:FO45,"учтена")</f>
        <v>0</v>
      </c>
      <c r="FQ45" s="30"/>
    </row>
    <row r="46" customFormat="false" ht="116.4" hidden="false" customHeight="false" outlineLevel="0" collapsed="false">
      <c r="A46" s="13"/>
      <c r="B46" s="21" t="s">
        <v>95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5"/>
      <c r="N46" s="16"/>
      <c r="O46" s="16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6"/>
      <c r="CS46" s="16"/>
      <c r="CT46" s="16"/>
      <c r="CU46" s="10"/>
      <c r="CV46" s="18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  <c r="FF46" s="17"/>
      <c r="FG46" s="17"/>
      <c r="FH46" s="17"/>
      <c r="FI46" s="17"/>
      <c r="FJ46" s="17"/>
      <c r="FK46" s="17"/>
      <c r="FL46" s="17"/>
      <c r="FM46" s="17"/>
      <c r="FN46" s="16"/>
      <c r="FO46" s="16"/>
      <c r="FP46" s="1" t="n">
        <f aca="false">COUNTIF(C46:FO46,"учтена")</f>
        <v>0</v>
      </c>
      <c r="FQ46" s="30"/>
    </row>
    <row r="47" customFormat="false" ht="126.85" hidden="false" customHeight="false" outlineLevel="0" collapsed="false">
      <c r="A47" s="13"/>
      <c r="B47" s="21" t="s">
        <v>96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5"/>
      <c r="N47" s="16"/>
      <c r="O47" s="16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6"/>
      <c r="CS47" s="16"/>
      <c r="CT47" s="16"/>
      <c r="CU47" s="10"/>
      <c r="CV47" s="18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  <c r="FF47" s="17"/>
      <c r="FG47" s="17"/>
      <c r="FH47" s="17"/>
      <c r="FI47" s="17"/>
      <c r="FJ47" s="17"/>
      <c r="FK47" s="17"/>
      <c r="FL47" s="17"/>
      <c r="FM47" s="17"/>
      <c r="FN47" s="16"/>
      <c r="FO47" s="16"/>
      <c r="FP47" s="1" t="n">
        <f aca="false">COUNTIF(C47:FO47,"учтена")</f>
        <v>0</v>
      </c>
      <c r="FQ47" s="30"/>
    </row>
    <row r="48" customFormat="false" ht="116.4" hidden="false" customHeight="false" outlineLevel="0" collapsed="false">
      <c r="A48" s="13"/>
      <c r="B48" s="21" t="s">
        <v>97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5"/>
      <c r="N48" s="16"/>
      <c r="O48" s="16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6"/>
      <c r="CS48" s="16"/>
      <c r="CT48" s="16"/>
      <c r="CU48" s="10"/>
      <c r="CV48" s="18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  <c r="FB48" s="17"/>
      <c r="FC48" s="17"/>
      <c r="FD48" s="17"/>
      <c r="FE48" s="17"/>
      <c r="FF48" s="17"/>
      <c r="FG48" s="17"/>
      <c r="FH48" s="17"/>
      <c r="FI48" s="17"/>
      <c r="FJ48" s="17"/>
      <c r="FK48" s="17"/>
      <c r="FL48" s="17"/>
      <c r="FM48" s="17"/>
      <c r="FN48" s="16"/>
      <c r="FO48" s="16"/>
      <c r="FP48" s="1" t="n">
        <f aca="false">COUNTIF(C48:FO48,"учтена")</f>
        <v>0</v>
      </c>
      <c r="FQ48" s="30"/>
    </row>
    <row r="49" customFormat="false" ht="95.5" hidden="false" customHeight="true" outlineLevel="0" collapsed="false">
      <c r="A49" s="13" t="s">
        <v>98</v>
      </c>
      <c r="B49" s="21" t="s">
        <v>99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5"/>
      <c r="N49" s="16"/>
      <c r="O49" s="16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6"/>
      <c r="CS49" s="16"/>
      <c r="CT49" s="16"/>
      <c r="CU49" s="10"/>
      <c r="CV49" s="18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  <c r="FF49" s="17"/>
      <c r="FG49" s="17"/>
      <c r="FH49" s="17"/>
      <c r="FI49" s="17"/>
      <c r="FJ49" s="17"/>
      <c r="FK49" s="17"/>
      <c r="FL49" s="17"/>
      <c r="FM49" s="17"/>
      <c r="FN49" s="16"/>
      <c r="FO49" s="16"/>
      <c r="FP49" s="1" t="n">
        <f aca="false">COUNTIF(C49:FO49,"учтена")</f>
        <v>0</v>
      </c>
      <c r="FQ49" s="30"/>
    </row>
    <row r="50" customFormat="false" ht="95.5" hidden="false" customHeight="false" outlineLevel="0" collapsed="false">
      <c r="A50" s="13"/>
      <c r="B50" s="21" t="s">
        <v>100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5"/>
      <c r="N50" s="16"/>
      <c r="O50" s="16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6"/>
      <c r="CS50" s="16"/>
      <c r="CT50" s="16"/>
      <c r="CU50" s="10"/>
      <c r="CV50" s="18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17"/>
      <c r="FC50" s="17"/>
      <c r="FD50" s="17"/>
      <c r="FE50" s="17"/>
      <c r="FF50" s="17"/>
      <c r="FG50" s="17"/>
      <c r="FH50" s="17"/>
      <c r="FI50" s="17"/>
      <c r="FJ50" s="17"/>
      <c r="FK50" s="17"/>
      <c r="FL50" s="17"/>
      <c r="FM50" s="17"/>
      <c r="FN50" s="16"/>
      <c r="FO50" s="16"/>
      <c r="FP50" s="1" t="n">
        <f aca="false">COUNTIF(C50:FO50,"учтена")</f>
        <v>0</v>
      </c>
      <c r="FQ50" s="30"/>
    </row>
    <row r="51" customFormat="false" ht="95.5" hidden="false" customHeight="false" outlineLevel="0" collapsed="false">
      <c r="A51" s="13"/>
      <c r="B51" s="21" t="s">
        <v>101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5"/>
      <c r="N51" s="16"/>
      <c r="O51" s="16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6"/>
      <c r="CS51" s="16"/>
      <c r="CT51" s="16"/>
      <c r="CU51" s="10"/>
      <c r="CV51" s="18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  <c r="FF51" s="17"/>
      <c r="FG51" s="17"/>
      <c r="FH51" s="17"/>
      <c r="FI51" s="17"/>
      <c r="FJ51" s="17"/>
      <c r="FK51" s="17"/>
      <c r="FL51" s="17"/>
      <c r="FM51" s="17"/>
      <c r="FN51" s="16"/>
      <c r="FO51" s="16"/>
      <c r="FP51" s="1" t="n">
        <f aca="false">COUNTIF(C51:FO51,"учтена")</f>
        <v>0</v>
      </c>
      <c r="FQ51" s="30"/>
    </row>
    <row r="52" customFormat="false" ht="105.95" hidden="false" customHeight="false" outlineLevel="0" collapsed="false">
      <c r="A52" s="13"/>
      <c r="B52" s="21" t="s">
        <v>102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5"/>
      <c r="N52" s="16"/>
      <c r="O52" s="16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6"/>
      <c r="CS52" s="16"/>
      <c r="CT52" s="16"/>
      <c r="CU52" s="10"/>
      <c r="CV52" s="18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  <c r="FF52" s="17"/>
      <c r="FG52" s="17"/>
      <c r="FH52" s="17"/>
      <c r="FI52" s="17"/>
      <c r="FJ52" s="17"/>
      <c r="FK52" s="17"/>
      <c r="FL52" s="17"/>
      <c r="FM52" s="17"/>
      <c r="FN52" s="16"/>
      <c r="FO52" s="16"/>
      <c r="FP52" s="1" t="n">
        <f aca="false">COUNTIF(C52:FO52,"учтена")</f>
        <v>0</v>
      </c>
      <c r="FQ52" s="30"/>
    </row>
    <row r="53" customFormat="false" ht="116.4" hidden="false" customHeight="false" outlineLevel="0" collapsed="false">
      <c r="A53" s="13"/>
      <c r="B53" s="21" t="s">
        <v>103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5"/>
      <c r="N53" s="16"/>
      <c r="O53" s="16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6"/>
      <c r="CS53" s="16"/>
      <c r="CT53" s="16"/>
      <c r="CU53" s="10"/>
      <c r="CV53" s="18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  <c r="FF53" s="17"/>
      <c r="FG53" s="17"/>
      <c r="FH53" s="17"/>
      <c r="FI53" s="17"/>
      <c r="FJ53" s="17"/>
      <c r="FK53" s="17"/>
      <c r="FL53" s="17"/>
      <c r="FM53" s="17"/>
      <c r="FN53" s="16"/>
      <c r="FO53" s="16"/>
      <c r="FP53" s="1" t="n">
        <f aca="false">COUNTIF(C53:FO53,"учтена")</f>
        <v>0</v>
      </c>
      <c r="FQ53" s="30"/>
    </row>
    <row r="54" customFormat="false" ht="116.4" hidden="false" customHeight="false" outlineLevel="0" collapsed="false">
      <c r="A54" s="13"/>
      <c r="B54" s="21" t="s">
        <v>104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5"/>
      <c r="N54" s="16"/>
      <c r="O54" s="16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6"/>
      <c r="CS54" s="16"/>
      <c r="CT54" s="16"/>
      <c r="CU54" s="10"/>
      <c r="CV54" s="18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  <c r="FF54" s="17"/>
      <c r="FG54" s="17"/>
      <c r="FH54" s="17"/>
      <c r="FI54" s="17"/>
      <c r="FJ54" s="17"/>
      <c r="FK54" s="17"/>
      <c r="FL54" s="17"/>
      <c r="FM54" s="17"/>
      <c r="FN54" s="16"/>
      <c r="FO54" s="16"/>
      <c r="FP54" s="1" t="n">
        <f aca="false">COUNTIF(C54:FO54,"учтена")</f>
        <v>0</v>
      </c>
      <c r="FQ54" s="30"/>
    </row>
    <row r="55" customFormat="false" ht="116.4" hidden="false" customHeight="false" outlineLevel="0" collapsed="false">
      <c r="A55" s="13"/>
      <c r="B55" s="21" t="s">
        <v>105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5"/>
      <c r="N55" s="16"/>
      <c r="O55" s="16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6"/>
      <c r="CS55" s="16"/>
      <c r="CT55" s="16"/>
      <c r="CU55" s="10"/>
      <c r="CV55" s="18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  <c r="EB55" s="17"/>
      <c r="EC55" s="17"/>
      <c r="ED55" s="17"/>
      <c r="EE55" s="17"/>
      <c r="EF55" s="17"/>
      <c r="EG55" s="17"/>
      <c r="EH55" s="17"/>
      <c r="EI55" s="17"/>
      <c r="EJ55" s="17"/>
      <c r="EK55" s="17"/>
      <c r="EL55" s="17"/>
      <c r="EM55" s="17"/>
      <c r="EN55" s="17"/>
      <c r="EO55" s="17"/>
      <c r="EP55" s="17"/>
      <c r="EQ55" s="17"/>
      <c r="ER55" s="17"/>
      <c r="ES55" s="17"/>
      <c r="ET55" s="17"/>
      <c r="EU55" s="17"/>
      <c r="EV55" s="17"/>
      <c r="EW55" s="17"/>
      <c r="EX55" s="17"/>
      <c r="EY55" s="17"/>
      <c r="EZ55" s="17"/>
      <c r="FA55" s="17"/>
      <c r="FB55" s="17"/>
      <c r="FC55" s="17"/>
      <c r="FD55" s="17"/>
      <c r="FE55" s="17"/>
      <c r="FF55" s="17"/>
      <c r="FG55" s="17"/>
      <c r="FH55" s="17"/>
      <c r="FI55" s="17"/>
      <c r="FJ55" s="17"/>
      <c r="FK55" s="17"/>
      <c r="FL55" s="17"/>
      <c r="FM55" s="17"/>
      <c r="FN55" s="16"/>
      <c r="FO55" s="16"/>
      <c r="FP55" s="1" t="n">
        <f aca="false">COUNTIF(C55:FO55,"учтена")</f>
        <v>0</v>
      </c>
      <c r="FQ55" s="30"/>
    </row>
    <row r="56" customFormat="false" ht="105.95" hidden="false" customHeight="true" outlineLevel="0" collapsed="false">
      <c r="A56" s="13" t="s">
        <v>106</v>
      </c>
      <c r="B56" s="21" t="s">
        <v>107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5"/>
      <c r="N56" s="16"/>
      <c r="O56" s="16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6"/>
      <c r="CS56" s="16"/>
      <c r="CT56" s="16"/>
      <c r="CU56" s="10"/>
      <c r="CV56" s="18"/>
      <c r="CW56" s="16"/>
      <c r="CX56" s="16"/>
      <c r="CY56" s="16"/>
      <c r="CZ56" s="16"/>
      <c r="DA56" s="16"/>
      <c r="DB56" s="16"/>
      <c r="DC56" s="16"/>
      <c r="DD56" s="16"/>
      <c r="DE56" s="16"/>
      <c r="DF56" s="16"/>
      <c r="DG56" s="16"/>
      <c r="DH56" s="16"/>
      <c r="DI56" s="16"/>
      <c r="DJ56" s="16"/>
      <c r="DK56" s="16"/>
      <c r="DL56" s="16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  <c r="EE56" s="17"/>
      <c r="EF56" s="17"/>
      <c r="EG56" s="17"/>
      <c r="EH56" s="17"/>
      <c r="EI56" s="17"/>
      <c r="EJ56" s="17"/>
      <c r="EK56" s="17"/>
      <c r="EL56" s="17"/>
      <c r="EM56" s="17"/>
      <c r="EN56" s="17"/>
      <c r="EO56" s="17"/>
      <c r="EP56" s="17"/>
      <c r="EQ56" s="17"/>
      <c r="ER56" s="17"/>
      <c r="ES56" s="17"/>
      <c r="ET56" s="17"/>
      <c r="EU56" s="17"/>
      <c r="EV56" s="17"/>
      <c r="EW56" s="17"/>
      <c r="EX56" s="17"/>
      <c r="EY56" s="17"/>
      <c r="EZ56" s="17"/>
      <c r="FA56" s="17"/>
      <c r="FB56" s="17"/>
      <c r="FC56" s="17"/>
      <c r="FD56" s="17"/>
      <c r="FE56" s="17"/>
      <c r="FF56" s="17"/>
      <c r="FG56" s="17"/>
      <c r="FH56" s="17"/>
      <c r="FI56" s="17"/>
      <c r="FJ56" s="17"/>
      <c r="FK56" s="17"/>
      <c r="FL56" s="17"/>
      <c r="FM56" s="17"/>
      <c r="FN56" s="16"/>
      <c r="FO56" s="16"/>
      <c r="FP56" s="1" t="n">
        <f aca="false">COUNTIF(C56:FO56,"учтена")</f>
        <v>0</v>
      </c>
      <c r="FQ56" s="30"/>
    </row>
    <row r="57" customFormat="false" ht="105.95" hidden="false" customHeight="false" outlineLevel="0" collapsed="false">
      <c r="A57" s="13"/>
      <c r="B57" s="21" t="s">
        <v>108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5"/>
      <c r="N57" s="16"/>
      <c r="O57" s="16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6"/>
      <c r="CS57" s="16"/>
      <c r="CT57" s="16"/>
      <c r="CU57" s="10"/>
      <c r="CV57" s="18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  <c r="EM57" s="17"/>
      <c r="EN57" s="17"/>
      <c r="EO57" s="17"/>
      <c r="EP57" s="17"/>
      <c r="EQ57" s="17"/>
      <c r="ER57" s="17"/>
      <c r="ES57" s="17"/>
      <c r="ET57" s="17"/>
      <c r="EU57" s="17"/>
      <c r="EV57" s="17"/>
      <c r="EW57" s="17"/>
      <c r="EX57" s="17"/>
      <c r="EY57" s="17"/>
      <c r="EZ57" s="17"/>
      <c r="FA57" s="17"/>
      <c r="FB57" s="17"/>
      <c r="FC57" s="17"/>
      <c r="FD57" s="17"/>
      <c r="FE57" s="17"/>
      <c r="FF57" s="17"/>
      <c r="FG57" s="17"/>
      <c r="FH57" s="17"/>
      <c r="FI57" s="17"/>
      <c r="FJ57" s="17"/>
      <c r="FK57" s="17"/>
      <c r="FL57" s="17"/>
      <c r="FM57" s="17"/>
      <c r="FN57" s="16"/>
      <c r="FO57" s="16"/>
      <c r="FP57" s="1" t="n">
        <f aca="false">COUNTIF(C57:FO57,"учтена")</f>
        <v>0</v>
      </c>
      <c r="FQ57" s="30"/>
    </row>
    <row r="58" customFormat="false" ht="105.95" hidden="false" customHeight="false" outlineLevel="0" collapsed="false">
      <c r="A58" s="13"/>
      <c r="B58" s="21" t="s">
        <v>109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5"/>
      <c r="N58" s="16"/>
      <c r="O58" s="16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6"/>
      <c r="CS58" s="16"/>
      <c r="CT58" s="16"/>
      <c r="CU58" s="10"/>
      <c r="CV58" s="18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  <c r="EN58" s="17"/>
      <c r="EO58" s="17"/>
      <c r="EP58" s="17"/>
      <c r="EQ58" s="17"/>
      <c r="ER58" s="17"/>
      <c r="ES58" s="17"/>
      <c r="ET58" s="17"/>
      <c r="EU58" s="17"/>
      <c r="EV58" s="17"/>
      <c r="EW58" s="17"/>
      <c r="EX58" s="17"/>
      <c r="EY58" s="17"/>
      <c r="EZ58" s="17"/>
      <c r="FA58" s="17"/>
      <c r="FB58" s="17"/>
      <c r="FC58" s="17"/>
      <c r="FD58" s="17"/>
      <c r="FE58" s="17"/>
      <c r="FF58" s="17"/>
      <c r="FG58" s="17"/>
      <c r="FH58" s="17"/>
      <c r="FI58" s="17"/>
      <c r="FJ58" s="17"/>
      <c r="FK58" s="17"/>
      <c r="FL58" s="17"/>
      <c r="FM58" s="17"/>
      <c r="FN58" s="16"/>
      <c r="FO58" s="16"/>
      <c r="FP58" s="1" t="n">
        <f aca="false">COUNTIF(C58:FO58,"учтена")</f>
        <v>0</v>
      </c>
      <c r="FQ58" s="30"/>
    </row>
    <row r="59" customFormat="false" ht="105.95" hidden="false" customHeight="false" outlineLevel="0" collapsed="false">
      <c r="A59" s="13"/>
      <c r="B59" s="21" t="s">
        <v>110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5"/>
      <c r="N59" s="16"/>
      <c r="O59" s="16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6"/>
      <c r="CS59" s="16"/>
      <c r="CT59" s="16"/>
      <c r="CU59" s="10"/>
      <c r="CV59" s="18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  <c r="EM59" s="17"/>
      <c r="EN59" s="17"/>
      <c r="EO59" s="17"/>
      <c r="EP59" s="17"/>
      <c r="EQ59" s="17"/>
      <c r="ER59" s="17"/>
      <c r="ES59" s="17"/>
      <c r="ET59" s="17"/>
      <c r="EU59" s="17"/>
      <c r="EV59" s="17"/>
      <c r="EW59" s="17"/>
      <c r="EX59" s="17"/>
      <c r="EY59" s="17"/>
      <c r="EZ59" s="17"/>
      <c r="FA59" s="17"/>
      <c r="FB59" s="17"/>
      <c r="FC59" s="17"/>
      <c r="FD59" s="17"/>
      <c r="FE59" s="17"/>
      <c r="FF59" s="17"/>
      <c r="FG59" s="17"/>
      <c r="FH59" s="17"/>
      <c r="FI59" s="17"/>
      <c r="FJ59" s="17"/>
      <c r="FK59" s="17"/>
      <c r="FL59" s="17"/>
      <c r="FM59" s="17"/>
      <c r="FN59" s="16"/>
      <c r="FO59" s="16"/>
      <c r="FP59" s="1" t="n">
        <f aca="false">COUNTIF(C59:FO59,"учтена")</f>
        <v>0</v>
      </c>
      <c r="FQ59" s="30"/>
    </row>
    <row r="60" customFormat="false" ht="105.95" hidden="false" customHeight="false" outlineLevel="0" collapsed="false">
      <c r="A60" s="13"/>
      <c r="B60" s="21" t="s">
        <v>111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5"/>
      <c r="N60" s="16"/>
      <c r="O60" s="16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6"/>
      <c r="CS60" s="16"/>
      <c r="CT60" s="16"/>
      <c r="CU60" s="10"/>
      <c r="CV60" s="18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/>
      <c r="EE60" s="17"/>
      <c r="EF60" s="17"/>
      <c r="EG60" s="17"/>
      <c r="EH60" s="17"/>
      <c r="EI60" s="17"/>
      <c r="EJ60" s="17"/>
      <c r="EK60" s="17"/>
      <c r="EL60" s="17"/>
      <c r="EM60" s="17"/>
      <c r="EN60" s="17"/>
      <c r="EO60" s="17"/>
      <c r="EP60" s="17"/>
      <c r="EQ60" s="17"/>
      <c r="ER60" s="17"/>
      <c r="ES60" s="17"/>
      <c r="ET60" s="17"/>
      <c r="EU60" s="17"/>
      <c r="EV60" s="17"/>
      <c r="EW60" s="17"/>
      <c r="EX60" s="17"/>
      <c r="EY60" s="17"/>
      <c r="EZ60" s="17"/>
      <c r="FA60" s="17"/>
      <c r="FB60" s="17"/>
      <c r="FC60" s="17"/>
      <c r="FD60" s="17"/>
      <c r="FE60" s="17"/>
      <c r="FF60" s="17"/>
      <c r="FG60" s="17"/>
      <c r="FH60" s="17"/>
      <c r="FI60" s="17"/>
      <c r="FJ60" s="17"/>
      <c r="FK60" s="17"/>
      <c r="FL60" s="17"/>
      <c r="FM60" s="17"/>
      <c r="FN60" s="16"/>
      <c r="FO60" s="16"/>
      <c r="FP60" s="1" t="n">
        <f aca="false">COUNTIF(C60:FO60,"учтена")</f>
        <v>0</v>
      </c>
      <c r="FQ60" s="30"/>
    </row>
    <row r="61" customFormat="false" ht="116.4" hidden="false" customHeight="false" outlineLevel="0" collapsed="false">
      <c r="A61" s="13"/>
      <c r="B61" s="21" t="s">
        <v>112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5"/>
      <c r="N61" s="16"/>
      <c r="O61" s="16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6"/>
      <c r="CS61" s="16"/>
      <c r="CT61" s="16"/>
      <c r="CU61" s="10"/>
      <c r="CV61" s="18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7"/>
      <c r="DN61" s="17"/>
      <c r="DO61" s="17"/>
      <c r="DP61" s="17"/>
      <c r="DQ61" s="17"/>
      <c r="DR61" s="17"/>
      <c r="DS61" s="17"/>
      <c r="DT61" s="17"/>
      <c r="DU61" s="17"/>
      <c r="DV61" s="17"/>
      <c r="DW61" s="17"/>
      <c r="DX61" s="17"/>
      <c r="DY61" s="17"/>
      <c r="DZ61" s="17"/>
      <c r="EA61" s="17"/>
      <c r="EB61" s="17"/>
      <c r="EC61" s="17"/>
      <c r="ED61" s="17"/>
      <c r="EE61" s="17"/>
      <c r="EF61" s="17"/>
      <c r="EG61" s="17"/>
      <c r="EH61" s="17"/>
      <c r="EI61" s="17"/>
      <c r="EJ61" s="17"/>
      <c r="EK61" s="17"/>
      <c r="EL61" s="17"/>
      <c r="EM61" s="17"/>
      <c r="EN61" s="17"/>
      <c r="EO61" s="17"/>
      <c r="EP61" s="17"/>
      <c r="EQ61" s="17"/>
      <c r="ER61" s="17"/>
      <c r="ES61" s="17"/>
      <c r="ET61" s="17"/>
      <c r="EU61" s="17"/>
      <c r="EV61" s="17"/>
      <c r="EW61" s="17"/>
      <c r="EX61" s="17"/>
      <c r="EY61" s="17"/>
      <c r="EZ61" s="17"/>
      <c r="FA61" s="17"/>
      <c r="FB61" s="17"/>
      <c r="FC61" s="17"/>
      <c r="FD61" s="17"/>
      <c r="FE61" s="17"/>
      <c r="FF61" s="17"/>
      <c r="FG61" s="17"/>
      <c r="FH61" s="17"/>
      <c r="FI61" s="17"/>
      <c r="FJ61" s="17"/>
      <c r="FK61" s="17"/>
      <c r="FL61" s="17"/>
      <c r="FM61" s="17"/>
      <c r="FN61" s="16"/>
      <c r="FO61" s="16"/>
      <c r="FP61" s="1" t="n">
        <f aca="false">COUNTIF(C61:FO61,"учтена")</f>
        <v>0</v>
      </c>
      <c r="FQ61" s="30"/>
    </row>
    <row r="62" customFormat="false" ht="126.85" hidden="false" customHeight="true" outlineLevel="0" collapsed="false">
      <c r="A62" s="13" t="s">
        <v>113</v>
      </c>
      <c r="B62" s="21" t="s">
        <v>114</v>
      </c>
      <c r="C62" s="24" t="s">
        <v>80</v>
      </c>
      <c r="D62" s="15"/>
      <c r="E62" s="15"/>
      <c r="F62" s="15"/>
      <c r="G62" s="15"/>
      <c r="H62" s="15"/>
      <c r="I62" s="15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24" t="s">
        <v>80</v>
      </c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24" t="s">
        <v>80</v>
      </c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24" t="s">
        <v>80</v>
      </c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0"/>
      <c r="CV62" s="24" t="s">
        <v>80</v>
      </c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24" t="s">
        <v>80</v>
      </c>
      <c r="DU62" s="16"/>
      <c r="DV62" s="16"/>
      <c r="DW62" s="16"/>
      <c r="DX62" s="16"/>
      <c r="DY62" s="16"/>
      <c r="DZ62" s="16"/>
      <c r="EA62" s="16"/>
      <c r="EB62" s="16"/>
      <c r="EC62" s="16"/>
      <c r="ED62" s="16"/>
      <c r="EE62" s="16"/>
      <c r="EF62" s="16"/>
      <c r="EG62" s="16"/>
      <c r="EH62" s="16"/>
      <c r="EI62" s="16"/>
      <c r="EJ62" s="16"/>
      <c r="EK62" s="16"/>
      <c r="EL62" s="16"/>
      <c r="EM62" s="16"/>
      <c r="EN62" s="16"/>
      <c r="EO62" s="16"/>
      <c r="EP62" s="16"/>
      <c r="EQ62" s="15"/>
      <c r="ER62" s="24" t="s">
        <v>80</v>
      </c>
      <c r="ES62" s="16"/>
      <c r="ET62" s="16"/>
      <c r="EU62" s="16"/>
      <c r="EV62" s="16"/>
      <c r="EW62" s="16"/>
      <c r="EX62" s="17"/>
      <c r="EY62" s="16"/>
      <c r="EZ62" s="16"/>
      <c r="FA62" s="16"/>
      <c r="FB62" s="16"/>
      <c r="FC62" s="16"/>
      <c r="FD62" s="16"/>
      <c r="FE62" s="16"/>
      <c r="FF62" s="16"/>
      <c r="FG62" s="16"/>
      <c r="FH62" s="16"/>
      <c r="FI62" s="16"/>
      <c r="FJ62" s="16"/>
      <c r="FK62" s="16"/>
      <c r="FL62" s="16"/>
      <c r="FM62" s="16"/>
      <c r="FN62" s="16"/>
      <c r="FO62" s="16"/>
      <c r="FP62" s="1" t="n">
        <f aca="false">COUNTIF(C62:FO62,"учтена")</f>
        <v>7</v>
      </c>
      <c r="FQ62" s="30"/>
    </row>
    <row r="63" customFormat="false" ht="64.15" hidden="false" customHeight="false" outlineLevel="0" collapsed="false">
      <c r="A63" s="13"/>
      <c r="B63" s="21" t="s">
        <v>115</v>
      </c>
      <c r="C63" s="15"/>
      <c r="D63" s="15"/>
      <c r="E63" s="15"/>
      <c r="F63" s="15"/>
      <c r="G63" s="15"/>
      <c r="H63" s="15"/>
      <c r="I63" s="15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5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0"/>
      <c r="CV63" s="15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5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5"/>
      <c r="ER63" s="15"/>
      <c r="ES63" s="16"/>
      <c r="ET63" s="16"/>
      <c r="EU63" s="16"/>
      <c r="EV63" s="16"/>
      <c r="EW63" s="16"/>
      <c r="EX63" s="17"/>
      <c r="EY63" s="16"/>
      <c r="EZ63" s="16"/>
      <c r="FA63" s="16"/>
      <c r="FB63" s="16"/>
      <c r="FC63" s="16"/>
      <c r="FD63" s="16"/>
      <c r="FE63" s="16"/>
      <c r="FF63" s="16"/>
      <c r="FG63" s="16"/>
      <c r="FH63" s="16"/>
      <c r="FI63" s="16"/>
      <c r="FJ63" s="16"/>
      <c r="FK63" s="16"/>
      <c r="FL63" s="16"/>
      <c r="FM63" s="16"/>
      <c r="FN63" s="16"/>
      <c r="FO63" s="16"/>
      <c r="FP63" s="1" t="n">
        <f aca="false">COUNTIF(C63:FO63,"учтена")</f>
        <v>0</v>
      </c>
      <c r="FQ63" s="30"/>
    </row>
    <row r="64" customFormat="false" ht="116.4" hidden="false" customHeight="false" outlineLevel="0" collapsed="false">
      <c r="A64" s="13"/>
      <c r="B64" s="21" t="s">
        <v>116</v>
      </c>
      <c r="C64" s="24" t="s">
        <v>80</v>
      </c>
      <c r="D64" s="15"/>
      <c r="E64" s="15"/>
      <c r="F64" s="15"/>
      <c r="G64" s="15"/>
      <c r="H64" s="15"/>
      <c r="I64" s="15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24" t="s">
        <v>80</v>
      </c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24" t="s">
        <v>80</v>
      </c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24" t="s">
        <v>80</v>
      </c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0"/>
      <c r="CV64" s="24" t="s">
        <v>80</v>
      </c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24" t="s">
        <v>80</v>
      </c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5"/>
      <c r="ER64" s="24" t="s">
        <v>80</v>
      </c>
      <c r="ES64" s="16"/>
      <c r="ET64" s="16"/>
      <c r="EU64" s="16"/>
      <c r="EV64" s="16"/>
      <c r="EW64" s="16"/>
      <c r="EX64" s="17"/>
      <c r="EY64" s="16"/>
      <c r="EZ64" s="16"/>
      <c r="FA64" s="16"/>
      <c r="FB64" s="16"/>
      <c r="FC64" s="16"/>
      <c r="FD64" s="16"/>
      <c r="FE64" s="16"/>
      <c r="FF64" s="16"/>
      <c r="FG64" s="16"/>
      <c r="FH64" s="16"/>
      <c r="FI64" s="16"/>
      <c r="FJ64" s="16"/>
      <c r="FK64" s="16"/>
      <c r="FL64" s="16"/>
      <c r="FM64" s="16"/>
      <c r="FN64" s="16"/>
      <c r="FO64" s="16"/>
      <c r="FP64" s="1" t="n">
        <f aca="false">COUNTIF(C64:FO64,"учтена")</f>
        <v>7</v>
      </c>
      <c r="FQ64" s="30"/>
    </row>
    <row r="65" customFormat="false" ht="116.4" hidden="false" customHeight="false" outlineLevel="0" collapsed="false">
      <c r="A65" s="13"/>
      <c r="B65" s="21" t="s">
        <v>117</v>
      </c>
      <c r="C65" s="15"/>
      <c r="D65" s="15"/>
      <c r="E65" s="15"/>
      <c r="F65" s="15"/>
      <c r="G65" s="15"/>
      <c r="H65" s="15"/>
      <c r="I65" s="15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5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0"/>
      <c r="CV65" s="15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5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5"/>
      <c r="ER65" s="15"/>
      <c r="ES65" s="16"/>
      <c r="ET65" s="16"/>
      <c r="EU65" s="16"/>
      <c r="EV65" s="16"/>
      <c r="EW65" s="16"/>
      <c r="EX65" s="17"/>
      <c r="EY65" s="16"/>
      <c r="EZ65" s="16"/>
      <c r="FA65" s="16"/>
      <c r="FB65" s="16"/>
      <c r="FC65" s="16"/>
      <c r="FD65" s="16"/>
      <c r="FE65" s="16"/>
      <c r="FF65" s="16"/>
      <c r="FG65" s="16"/>
      <c r="FH65" s="16"/>
      <c r="FI65" s="16"/>
      <c r="FJ65" s="16"/>
      <c r="FK65" s="16"/>
      <c r="FL65" s="16"/>
      <c r="FM65" s="16"/>
      <c r="FN65" s="16"/>
      <c r="FO65" s="16"/>
      <c r="FP65" s="1" t="n">
        <f aca="false">COUNTIF(C65:FO65,"учтена")</f>
        <v>0</v>
      </c>
      <c r="FQ65" s="30"/>
    </row>
    <row r="66" customFormat="false" ht="105.95" hidden="false" customHeight="false" outlineLevel="0" collapsed="false">
      <c r="A66" s="13"/>
      <c r="B66" s="21" t="s">
        <v>118</v>
      </c>
      <c r="C66" s="15"/>
      <c r="D66" s="15"/>
      <c r="E66" s="15"/>
      <c r="F66" s="15"/>
      <c r="G66" s="15"/>
      <c r="H66" s="15"/>
      <c r="I66" s="15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5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0"/>
      <c r="CV66" s="15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5"/>
      <c r="DU66" s="16"/>
      <c r="DV66" s="16"/>
      <c r="DW66" s="16"/>
      <c r="DX66" s="16"/>
      <c r="DY66" s="16"/>
      <c r="DZ66" s="16"/>
      <c r="EA66" s="16"/>
      <c r="EB66" s="16"/>
      <c r="EC66" s="16"/>
      <c r="ED66" s="16"/>
      <c r="EE66" s="16"/>
      <c r="EF66" s="16"/>
      <c r="EG66" s="16"/>
      <c r="EH66" s="16"/>
      <c r="EI66" s="16"/>
      <c r="EJ66" s="16"/>
      <c r="EK66" s="16"/>
      <c r="EL66" s="16"/>
      <c r="EM66" s="16"/>
      <c r="EN66" s="16"/>
      <c r="EO66" s="16"/>
      <c r="EP66" s="16"/>
      <c r="EQ66" s="15"/>
      <c r="ER66" s="15"/>
      <c r="ES66" s="16"/>
      <c r="ET66" s="16"/>
      <c r="EU66" s="16"/>
      <c r="EV66" s="16"/>
      <c r="EW66" s="16"/>
      <c r="EX66" s="17"/>
      <c r="EY66" s="16"/>
      <c r="EZ66" s="16"/>
      <c r="FA66" s="16"/>
      <c r="FB66" s="16"/>
      <c r="FC66" s="16"/>
      <c r="FD66" s="16"/>
      <c r="FE66" s="16"/>
      <c r="FF66" s="16"/>
      <c r="FG66" s="16"/>
      <c r="FH66" s="16"/>
      <c r="FI66" s="16"/>
      <c r="FJ66" s="16"/>
      <c r="FK66" s="16"/>
      <c r="FL66" s="16"/>
      <c r="FM66" s="16"/>
      <c r="FN66" s="16"/>
      <c r="FO66" s="16"/>
      <c r="FP66" s="1" t="n">
        <f aca="false">COUNTIF(C66:FO66,"учтена")</f>
        <v>0</v>
      </c>
      <c r="FQ66" s="30"/>
    </row>
    <row r="67" customFormat="false" ht="105.95" hidden="false" customHeight="false" outlineLevel="0" collapsed="false">
      <c r="A67" s="13"/>
      <c r="B67" s="21" t="s">
        <v>119</v>
      </c>
      <c r="C67" s="24" t="s">
        <v>80</v>
      </c>
      <c r="D67" s="15"/>
      <c r="E67" s="15"/>
      <c r="F67" s="15"/>
      <c r="G67" s="15"/>
      <c r="H67" s="15"/>
      <c r="I67" s="15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24" t="s">
        <v>80</v>
      </c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24" t="s">
        <v>80</v>
      </c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24" t="s">
        <v>80</v>
      </c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0"/>
      <c r="CV67" s="24" t="s">
        <v>80</v>
      </c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24" t="s">
        <v>80</v>
      </c>
      <c r="DU67" s="16"/>
      <c r="DV67" s="16"/>
      <c r="DW67" s="16"/>
      <c r="DX67" s="16"/>
      <c r="DY67" s="16"/>
      <c r="DZ67" s="16"/>
      <c r="EA67" s="16"/>
      <c r="EB67" s="16"/>
      <c r="EC67" s="16"/>
      <c r="ED67" s="16"/>
      <c r="EE67" s="16"/>
      <c r="EF67" s="16"/>
      <c r="EG67" s="16"/>
      <c r="EH67" s="16"/>
      <c r="EI67" s="16"/>
      <c r="EJ67" s="16"/>
      <c r="EK67" s="16"/>
      <c r="EL67" s="16"/>
      <c r="EM67" s="16"/>
      <c r="EN67" s="16"/>
      <c r="EO67" s="16"/>
      <c r="EP67" s="16"/>
      <c r="EQ67" s="15"/>
      <c r="ER67" s="24" t="s">
        <v>80</v>
      </c>
      <c r="ES67" s="16"/>
      <c r="ET67" s="16"/>
      <c r="EU67" s="16"/>
      <c r="EV67" s="16"/>
      <c r="EW67" s="16"/>
      <c r="EX67" s="17"/>
      <c r="EY67" s="16"/>
      <c r="EZ67" s="16"/>
      <c r="FA67" s="16"/>
      <c r="FB67" s="16"/>
      <c r="FC67" s="16"/>
      <c r="FD67" s="16"/>
      <c r="FE67" s="16"/>
      <c r="FF67" s="16"/>
      <c r="FG67" s="16"/>
      <c r="FH67" s="16"/>
      <c r="FI67" s="16"/>
      <c r="FJ67" s="16"/>
      <c r="FK67" s="16"/>
      <c r="FL67" s="16"/>
      <c r="FM67" s="16"/>
      <c r="FN67" s="16"/>
      <c r="FO67" s="16"/>
      <c r="FP67" s="1" t="n">
        <f aca="false">COUNTIF(C67:FO67,"учтена")</f>
        <v>7</v>
      </c>
      <c r="FQ67" s="30"/>
    </row>
    <row r="68" customFormat="false" ht="116.25" hidden="false" customHeight="true" outlineLevel="0" collapsed="false">
      <c r="A68" s="13" t="s">
        <v>120</v>
      </c>
      <c r="B68" s="21" t="s">
        <v>121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5"/>
      <c r="N68" s="16"/>
      <c r="O68" s="16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6"/>
      <c r="CS68" s="16"/>
      <c r="CT68" s="16"/>
      <c r="CU68" s="10"/>
      <c r="CV68" s="18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  <c r="FF68" s="17"/>
      <c r="FG68" s="17"/>
      <c r="FH68" s="17"/>
      <c r="FI68" s="17"/>
      <c r="FJ68" s="17"/>
      <c r="FK68" s="17"/>
      <c r="FL68" s="17"/>
      <c r="FM68" s="17"/>
      <c r="FN68" s="16"/>
      <c r="FO68" s="16"/>
      <c r="FP68" s="1" t="n">
        <f aca="false">COUNTIF(C68:FO68,"учтена")</f>
        <v>0</v>
      </c>
      <c r="FQ68" s="30"/>
    </row>
    <row r="69" customFormat="false" ht="64.15" hidden="false" customHeight="false" outlineLevel="0" collapsed="false">
      <c r="A69" s="13"/>
      <c r="B69" s="21" t="s">
        <v>122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5"/>
      <c r="N69" s="16"/>
      <c r="O69" s="16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6"/>
      <c r="CS69" s="16"/>
      <c r="CT69" s="16"/>
      <c r="CU69" s="10"/>
      <c r="CV69" s="18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  <c r="EN69" s="17"/>
      <c r="EO69" s="17"/>
      <c r="EP69" s="17"/>
      <c r="EQ69" s="17"/>
      <c r="ER69" s="17"/>
      <c r="ES69" s="17"/>
      <c r="ET69" s="17"/>
      <c r="EU69" s="17"/>
      <c r="EV69" s="17"/>
      <c r="EW69" s="17"/>
      <c r="EX69" s="17"/>
      <c r="EY69" s="17"/>
      <c r="EZ69" s="17"/>
      <c r="FA69" s="17"/>
      <c r="FB69" s="17"/>
      <c r="FC69" s="17"/>
      <c r="FD69" s="17"/>
      <c r="FE69" s="17"/>
      <c r="FF69" s="17"/>
      <c r="FG69" s="17"/>
      <c r="FH69" s="17"/>
      <c r="FI69" s="17"/>
      <c r="FJ69" s="17"/>
      <c r="FK69" s="17"/>
      <c r="FL69" s="17"/>
      <c r="FM69" s="17"/>
      <c r="FN69" s="16"/>
      <c r="FO69" s="16"/>
      <c r="FP69" s="1" t="n">
        <f aca="false">COUNTIF(C69:FO69,"учтена")</f>
        <v>0</v>
      </c>
      <c r="FQ69" s="30"/>
    </row>
    <row r="70" customFormat="false" ht="43.25" hidden="false" customHeight="false" outlineLevel="0" collapsed="false">
      <c r="A70" s="13"/>
      <c r="B70" s="21" t="s">
        <v>123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5"/>
      <c r="N70" s="16"/>
      <c r="O70" s="16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6"/>
      <c r="CS70" s="16"/>
      <c r="CT70" s="16"/>
      <c r="CU70" s="10"/>
      <c r="CV70" s="18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17"/>
      <c r="ER70" s="17"/>
      <c r="ES70" s="17"/>
      <c r="ET70" s="17"/>
      <c r="EU70" s="17"/>
      <c r="EV70" s="17"/>
      <c r="EW70" s="17"/>
      <c r="EX70" s="17"/>
      <c r="EY70" s="17"/>
      <c r="EZ70" s="17"/>
      <c r="FA70" s="17"/>
      <c r="FB70" s="17"/>
      <c r="FC70" s="17"/>
      <c r="FD70" s="17"/>
      <c r="FE70" s="17"/>
      <c r="FF70" s="17"/>
      <c r="FG70" s="17"/>
      <c r="FH70" s="17"/>
      <c r="FI70" s="17"/>
      <c r="FJ70" s="17"/>
      <c r="FK70" s="17"/>
      <c r="FL70" s="17"/>
      <c r="FM70" s="17"/>
      <c r="FN70" s="16"/>
      <c r="FO70" s="16"/>
      <c r="FP70" s="1" t="n">
        <f aca="false">COUNTIF(C70:FO70,"учтена")</f>
        <v>0</v>
      </c>
      <c r="FQ70" s="30"/>
    </row>
    <row r="71" customFormat="false" ht="43.25" hidden="false" customHeight="false" outlineLevel="0" collapsed="false">
      <c r="A71" s="13"/>
      <c r="B71" s="21" t="s">
        <v>124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5"/>
      <c r="N71" s="16"/>
      <c r="O71" s="16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6"/>
      <c r="CS71" s="16"/>
      <c r="CT71" s="16"/>
      <c r="CU71" s="10"/>
      <c r="CV71" s="18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7"/>
      <c r="DN71" s="17"/>
      <c r="DO71" s="17"/>
      <c r="DP71" s="17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7"/>
      <c r="EB71" s="17"/>
      <c r="EC71" s="17"/>
      <c r="ED71" s="17"/>
      <c r="EE71" s="17"/>
      <c r="EF71" s="17"/>
      <c r="EG71" s="17"/>
      <c r="EH71" s="17"/>
      <c r="EI71" s="17"/>
      <c r="EJ71" s="17"/>
      <c r="EK71" s="17"/>
      <c r="EL71" s="17"/>
      <c r="EM71" s="17"/>
      <c r="EN71" s="17"/>
      <c r="EO71" s="17"/>
      <c r="EP71" s="17"/>
      <c r="EQ71" s="17"/>
      <c r="ER71" s="17"/>
      <c r="ES71" s="17"/>
      <c r="ET71" s="17"/>
      <c r="EU71" s="17"/>
      <c r="EV71" s="17"/>
      <c r="EW71" s="17"/>
      <c r="EX71" s="17"/>
      <c r="EY71" s="17"/>
      <c r="EZ71" s="17"/>
      <c r="FA71" s="17"/>
      <c r="FB71" s="17"/>
      <c r="FC71" s="17"/>
      <c r="FD71" s="17"/>
      <c r="FE71" s="17"/>
      <c r="FF71" s="17"/>
      <c r="FG71" s="17"/>
      <c r="FH71" s="17"/>
      <c r="FI71" s="17"/>
      <c r="FJ71" s="17"/>
      <c r="FK71" s="17"/>
      <c r="FL71" s="17"/>
      <c r="FM71" s="17"/>
      <c r="FN71" s="16"/>
      <c r="FO71" s="16"/>
      <c r="FP71" s="1" t="n">
        <f aca="false">COUNTIF(C71:FO71,"учтена")</f>
        <v>0</v>
      </c>
      <c r="FQ71" s="30"/>
    </row>
    <row r="72" customFormat="false" ht="74.6" hidden="false" customHeight="false" outlineLevel="0" collapsed="false">
      <c r="A72" s="13"/>
      <c r="B72" s="21" t="s">
        <v>125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5"/>
      <c r="N72" s="16"/>
      <c r="O72" s="16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6"/>
      <c r="CS72" s="16"/>
      <c r="CT72" s="16"/>
      <c r="CU72" s="10"/>
      <c r="CV72" s="18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7"/>
      <c r="DN72" s="17"/>
      <c r="DO72" s="17"/>
      <c r="DP72" s="17"/>
      <c r="DQ72" s="17"/>
      <c r="DR72" s="17"/>
      <c r="DS72" s="17"/>
      <c r="DT72" s="17"/>
      <c r="DU72" s="17"/>
      <c r="DV72" s="17"/>
      <c r="DW72" s="17"/>
      <c r="DX72" s="17"/>
      <c r="DY72" s="17"/>
      <c r="DZ72" s="17"/>
      <c r="EA72" s="17"/>
      <c r="EB72" s="17"/>
      <c r="EC72" s="17"/>
      <c r="ED72" s="17"/>
      <c r="EE72" s="17"/>
      <c r="EF72" s="17"/>
      <c r="EG72" s="17"/>
      <c r="EH72" s="17"/>
      <c r="EI72" s="17"/>
      <c r="EJ72" s="17"/>
      <c r="EK72" s="17"/>
      <c r="EL72" s="17"/>
      <c r="EM72" s="17"/>
      <c r="EN72" s="17"/>
      <c r="EO72" s="17"/>
      <c r="EP72" s="17"/>
      <c r="EQ72" s="17"/>
      <c r="ER72" s="17"/>
      <c r="ES72" s="17"/>
      <c r="ET72" s="17"/>
      <c r="EU72" s="17"/>
      <c r="EV72" s="17"/>
      <c r="EW72" s="17"/>
      <c r="EX72" s="17"/>
      <c r="EY72" s="17"/>
      <c r="EZ72" s="17"/>
      <c r="FA72" s="17"/>
      <c r="FB72" s="17"/>
      <c r="FC72" s="17"/>
      <c r="FD72" s="17"/>
      <c r="FE72" s="17"/>
      <c r="FF72" s="17"/>
      <c r="FG72" s="17"/>
      <c r="FH72" s="17"/>
      <c r="FI72" s="17"/>
      <c r="FJ72" s="17"/>
      <c r="FK72" s="17"/>
      <c r="FL72" s="17"/>
      <c r="FM72" s="17"/>
      <c r="FN72" s="16"/>
      <c r="FO72" s="16"/>
      <c r="FP72" s="1" t="n">
        <f aca="false">COUNTIF(C72:FO72,"учтена")</f>
        <v>0</v>
      </c>
      <c r="FQ72" s="25" t="n">
        <f aca="false">(COUNTIF(FP37:FP72, "0")*100)/COUNTA(FP37:FP72)</f>
        <v>91.6666666666667</v>
      </c>
    </row>
    <row r="73" customFormat="false" ht="12" hidden="false" customHeight="true" outlineLevel="0" collapsed="false">
      <c r="A73" s="31" t="s">
        <v>6</v>
      </c>
      <c r="B73" s="31"/>
      <c r="C73" s="14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6"/>
      <c r="O73" s="16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6"/>
      <c r="CS73" s="16"/>
      <c r="CT73" s="16"/>
      <c r="CU73" s="10"/>
      <c r="CV73" s="18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7"/>
      <c r="DN73" s="17"/>
      <c r="DO73" s="17"/>
      <c r="DP73" s="17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7"/>
      <c r="EB73" s="17"/>
      <c r="EC73" s="17"/>
      <c r="ED73" s="17"/>
      <c r="EE73" s="17"/>
      <c r="EF73" s="17"/>
      <c r="EG73" s="17"/>
      <c r="EH73" s="17"/>
      <c r="EI73" s="17"/>
      <c r="EJ73" s="17"/>
      <c r="EK73" s="17"/>
      <c r="EL73" s="17"/>
      <c r="EM73" s="17"/>
      <c r="EN73" s="17"/>
      <c r="EO73" s="17"/>
      <c r="EP73" s="17"/>
      <c r="EQ73" s="17"/>
      <c r="ER73" s="17"/>
      <c r="ES73" s="17"/>
      <c r="ET73" s="17"/>
      <c r="EU73" s="17"/>
      <c r="EV73" s="17"/>
      <c r="EW73" s="17"/>
      <c r="EX73" s="17"/>
      <c r="EY73" s="17"/>
      <c r="EZ73" s="17"/>
      <c r="FA73" s="17"/>
      <c r="FB73" s="17"/>
      <c r="FC73" s="17"/>
      <c r="FD73" s="17"/>
      <c r="FE73" s="17"/>
      <c r="FF73" s="17"/>
      <c r="FG73" s="17"/>
      <c r="FH73" s="17"/>
      <c r="FI73" s="17"/>
      <c r="FJ73" s="17"/>
      <c r="FK73" s="17"/>
      <c r="FL73" s="17"/>
      <c r="FM73" s="17"/>
      <c r="FN73" s="16"/>
      <c r="FO73" s="16"/>
      <c r="FP73" s="1" t="n">
        <f aca="false">COUNTIF(C73:FO73,"учтена")</f>
        <v>0</v>
      </c>
      <c r="FQ73" s="32"/>
    </row>
    <row r="74" customFormat="false" ht="52.5" hidden="false" customHeight="true" outlineLevel="0" collapsed="false">
      <c r="A74" s="33" t="s">
        <v>126</v>
      </c>
      <c r="B74" s="33"/>
      <c r="C74" s="14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6"/>
      <c r="O74" s="16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6"/>
      <c r="CS74" s="16"/>
      <c r="CT74" s="16"/>
      <c r="CU74" s="10"/>
      <c r="CV74" s="18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7"/>
      <c r="DN74" s="17"/>
      <c r="DO74" s="17"/>
      <c r="DP74" s="17"/>
      <c r="DQ74" s="17"/>
      <c r="DR74" s="17"/>
      <c r="DS74" s="17"/>
      <c r="DT74" s="17"/>
      <c r="DU74" s="17"/>
      <c r="DV74" s="17"/>
      <c r="DW74" s="17"/>
      <c r="DX74" s="17"/>
      <c r="DY74" s="17"/>
      <c r="DZ74" s="17"/>
      <c r="EA74" s="17"/>
      <c r="EB74" s="17"/>
      <c r="EC74" s="17"/>
      <c r="ED74" s="17"/>
      <c r="EE74" s="17"/>
      <c r="EF74" s="17"/>
      <c r="EG74" s="17"/>
      <c r="EH74" s="17"/>
      <c r="EI74" s="17"/>
      <c r="EJ74" s="17"/>
      <c r="EK74" s="17"/>
      <c r="EL74" s="17"/>
      <c r="EM74" s="17"/>
      <c r="EN74" s="17"/>
      <c r="EO74" s="17"/>
      <c r="EP74" s="17"/>
      <c r="EQ74" s="17"/>
      <c r="ER74" s="17"/>
      <c r="ES74" s="17"/>
      <c r="ET74" s="17"/>
      <c r="EU74" s="17"/>
      <c r="EV74" s="17"/>
      <c r="EW74" s="17"/>
      <c r="EX74" s="17"/>
      <c r="EY74" s="17"/>
      <c r="EZ74" s="17"/>
      <c r="FA74" s="17"/>
      <c r="FB74" s="17"/>
      <c r="FC74" s="17"/>
      <c r="FD74" s="17"/>
      <c r="FE74" s="17"/>
      <c r="FF74" s="17"/>
      <c r="FG74" s="17"/>
      <c r="FH74" s="17"/>
      <c r="FI74" s="17"/>
      <c r="FJ74" s="17"/>
      <c r="FK74" s="17"/>
      <c r="FL74" s="17"/>
      <c r="FM74" s="17"/>
      <c r="FN74" s="16"/>
      <c r="FO74" s="16"/>
      <c r="FP74" s="1" t="n">
        <f aca="false">COUNTIF(C74:FO74,"учтена")</f>
        <v>0</v>
      </c>
      <c r="FQ74" s="32"/>
    </row>
    <row r="75" customFormat="false" ht="219.75" hidden="false" customHeight="true" outlineLevel="0" collapsed="false">
      <c r="A75" s="34" t="s">
        <v>127</v>
      </c>
      <c r="B75" s="35" t="s">
        <v>128</v>
      </c>
      <c r="C75" s="15"/>
      <c r="D75" s="15"/>
      <c r="E75" s="15"/>
      <c r="F75" s="15"/>
      <c r="G75" s="15"/>
      <c r="H75" s="15"/>
      <c r="I75" s="15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0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  <c r="EE75" s="16"/>
      <c r="EF75" s="16"/>
      <c r="EG75" s="16"/>
      <c r="EH75" s="16"/>
      <c r="EI75" s="16"/>
      <c r="EJ75" s="16"/>
      <c r="EK75" s="16"/>
      <c r="EL75" s="16"/>
      <c r="EM75" s="16"/>
      <c r="EN75" s="16"/>
      <c r="EO75" s="16"/>
      <c r="EP75" s="16"/>
      <c r="EQ75" s="15"/>
      <c r="ER75" s="16"/>
      <c r="ES75" s="16"/>
      <c r="ET75" s="16"/>
      <c r="EU75" s="16"/>
      <c r="EV75" s="16"/>
      <c r="EW75" s="16"/>
      <c r="EX75" s="17"/>
      <c r="EY75" s="16"/>
      <c r="EZ75" s="16"/>
      <c r="FA75" s="16"/>
      <c r="FB75" s="16"/>
      <c r="FC75" s="16"/>
      <c r="FD75" s="16"/>
      <c r="FE75" s="16"/>
      <c r="FF75" s="16"/>
      <c r="FG75" s="16"/>
      <c r="FH75" s="16"/>
      <c r="FI75" s="16"/>
      <c r="FJ75" s="16"/>
      <c r="FK75" s="16"/>
      <c r="FL75" s="16"/>
      <c r="FM75" s="16"/>
      <c r="FN75" s="16"/>
      <c r="FO75" s="16"/>
      <c r="FP75" s="1" t="n">
        <f aca="false">COUNTIF(C75:FO75,"учтена")</f>
        <v>0</v>
      </c>
      <c r="FQ75" s="36"/>
    </row>
    <row r="76" customFormat="false" ht="179.1" hidden="false" customHeight="false" outlineLevel="0" collapsed="false">
      <c r="A76" s="34"/>
      <c r="B76" s="35" t="s">
        <v>129</v>
      </c>
      <c r="C76" s="15"/>
      <c r="D76" s="15"/>
      <c r="E76" s="15"/>
      <c r="F76" s="15"/>
      <c r="G76" s="15"/>
      <c r="H76" s="15"/>
      <c r="I76" s="15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0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  <c r="EE76" s="16"/>
      <c r="EF76" s="16"/>
      <c r="EG76" s="16"/>
      <c r="EH76" s="16"/>
      <c r="EI76" s="16"/>
      <c r="EJ76" s="16"/>
      <c r="EK76" s="16"/>
      <c r="EL76" s="16"/>
      <c r="EM76" s="16"/>
      <c r="EN76" s="16"/>
      <c r="EO76" s="16"/>
      <c r="EP76" s="16"/>
      <c r="EQ76" s="15"/>
      <c r="ER76" s="16"/>
      <c r="ES76" s="16"/>
      <c r="ET76" s="16"/>
      <c r="EU76" s="16"/>
      <c r="EV76" s="16"/>
      <c r="EW76" s="16"/>
      <c r="EX76" s="17"/>
      <c r="EY76" s="16"/>
      <c r="EZ76" s="16"/>
      <c r="FA76" s="16"/>
      <c r="FB76" s="16"/>
      <c r="FC76" s="16"/>
      <c r="FD76" s="16"/>
      <c r="FE76" s="16"/>
      <c r="FF76" s="16"/>
      <c r="FG76" s="16"/>
      <c r="FH76" s="16"/>
      <c r="FI76" s="16"/>
      <c r="FJ76" s="16"/>
      <c r="FK76" s="16"/>
      <c r="FL76" s="16"/>
      <c r="FM76" s="16"/>
      <c r="FN76" s="16"/>
      <c r="FO76" s="16"/>
      <c r="FP76" s="1" t="n">
        <f aca="false">COUNTIF(C76:FO76,"учтена")</f>
        <v>0</v>
      </c>
      <c r="FQ76" s="37"/>
    </row>
    <row r="77" customFormat="false" ht="116.4" hidden="false" customHeight="false" outlineLevel="0" collapsed="false">
      <c r="A77" s="34"/>
      <c r="B77" s="35" t="s">
        <v>130</v>
      </c>
      <c r="C77" s="15"/>
      <c r="D77" s="15"/>
      <c r="E77" s="15"/>
      <c r="F77" s="15"/>
      <c r="G77" s="15"/>
      <c r="H77" s="15"/>
      <c r="I77" s="15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 t="s">
        <v>80</v>
      </c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0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  <c r="EE77" s="16"/>
      <c r="EF77" s="16"/>
      <c r="EG77" s="16"/>
      <c r="EH77" s="16"/>
      <c r="EI77" s="16"/>
      <c r="EJ77" s="16"/>
      <c r="EK77" s="16"/>
      <c r="EL77" s="16"/>
      <c r="EM77" s="16"/>
      <c r="EN77" s="16"/>
      <c r="EO77" s="16"/>
      <c r="EP77" s="16"/>
      <c r="EQ77" s="15"/>
      <c r="ER77" s="16"/>
      <c r="ES77" s="16"/>
      <c r="ET77" s="16"/>
      <c r="EU77" s="16"/>
      <c r="EV77" s="16"/>
      <c r="EW77" s="16"/>
      <c r="EX77" s="17"/>
      <c r="EY77" s="16"/>
      <c r="EZ77" s="16"/>
      <c r="FA77" s="16"/>
      <c r="FB77" s="16"/>
      <c r="FC77" s="16"/>
      <c r="FD77" s="16"/>
      <c r="FE77" s="16"/>
      <c r="FF77" s="16"/>
      <c r="FG77" s="16"/>
      <c r="FH77" s="16"/>
      <c r="FI77" s="16"/>
      <c r="FJ77" s="16"/>
      <c r="FK77" s="16"/>
      <c r="FL77" s="16"/>
      <c r="FM77" s="16"/>
      <c r="FN77" s="16"/>
      <c r="FO77" s="16"/>
      <c r="FP77" s="1" t="n">
        <f aca="false">COUNTIF(C77:FO77,"учтена")</f>
        <v>1</v>
      </c>
      <c r="FQ77" s="37"/>
    </row>
    <row r="78" customFormat="false" ht="168.65" hidden="false" customHeight="false" outlineLevel="0" collapsed="false">
      <c r="A78" s="34"/>
      <c r="B78" s="35" t="s">
        <v>131</v>
      </c>
      <c r="C78" s="15"/>
      <c r="D78" s="15"/>
      <c r="E78" s="15"/>
      <c r="F78" s="15"/>
      <c r="G78" s="15"/>
      <c r="H78" s="15"/>
      <c r="I78" s="15"/>
      <c r="J78" s="16"/>
      <c r="K78" s="16"/>
      <c r="L78" s="16"/>
      <c r="M78" s="16"/>
      <c r="N78" s="16"/>
      <c r="O78" s="16"/>
      <c r="P78" s="38" t="s">
        <v>80</v>
      </c>
      <c r="Q78" s="38" t="s">
        <v>80</v>
      </c>
      <c r="R78" s="38" t="s">
        <v>80</v>
      </c>
      <c r="S78" s="38" t="s">
        <v>80</v>
      </c>
      <c r="T78" s="38" t="s">
        <v>80</v>
      </c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38" t="s">
        <v>80</v>
      </c>
      <c r="AO78" s="38" t="s">
        <v>80</v>
      </c>
      <c r="AP78" s="38" t="s">
        <v>80</v>
      </c>
      <c r="AQ78" s="38" t="s">
        <v>80</v>
      </c>
      <c r="AR78" s="38" t="s">
        <v>80</v>
      </c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38" t="s">
        <v>80</v>
      </c>
      <c r="BM78" s="38" t="s">
        <v>80</v>
      </c>
      <c r="BN78" s="38" t="s">
        <v>80</v>
      </c>
      <c r="BO78" s="38" t="s">
        <v>80</v>
      </c>
      <c r="BP78" s="38" t="s">
        <v>80</v>
      </c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38" t="s">
        <v>80</v>
      </c>
      <c r="CK78" s="38" t="s">
        <v>80</v>
      </c>
      <c r="CL78" s="38" t="s">
        <v>80</v>
      </c>
      <c r="CM78" s="38" t="s">
        <v>80</v>
      </c>
      <c r="CN78" s="38" t="s">
        <v>80</v>
      </c>
      <c r="CO78" s="16"/>
      <c r="CP78" s="16"/>
      <c r="CQ78" s="16"/>
      <c r="CR78" s="16"/>
      <c r="CS78" s="16"/>
      <c r="CT78" s="16"/>
      <c r="CU78" s="10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38" t="s">
        <v>80</v>
      </c>
      <c r="DJ78" s="38" t="s">
        <v>80</v>
      </c>
      <c r="DK78" s="38" t="s">
        <v>80</v>
      </c>
      <c r="DL78" s="38" t="s">
        <v>80</v>
      </c>
      <c r="DM78" s="38" t="s">
        <v>80</v>
      </c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  <c r="EE78" s="16"/>
      <c r="EF78" s="16"/>
      <c r="EG78" s="38" t="s">
        <v>80</v>
      </c>
      <c r="EH78" s="38" t="s">
        <v>80</v>
      </c>
      <c r="EI78" s="38" t="s">
        <v>80</v>
      </c>
      <c r="EJ78" s="38" t="s">
        <v>80</v>
      </c>
      <c r="EK78" s="38" t="s">
        <v>80</v>
      </c>
      <c r="EL78" s="16"/>
      <c r="EM78" s="16"/>
      <c r="EN78" s="16"/>
      <c r="EO78" s="16"/>
      <c r="EP78" s="16"/>
      <c r="EQ78" s="15"/>
      <c r="ER78" s="16"/>
      <c r="ES78" s="16"/>
      <c r="ET78" s="16"/>
      <c r="EU78" s="16"/>
      <c r="EV78" s="16"/>
      <c r="EW78" s="16"/>
      <c r="EX78" s="17"/>
      <c r="EY78" s="16"/>
      <c r="EZ78" s="16"/>
      <c r="FA78" s="16"/>
      <c r="FB78" s="16"/>
      <c r="FC78" s="16"/>
      <c r="FD78" s="16"/>
      <c r="FE78" s="38" t="s">
        <v>80</v>
      </c>
      <c r="FF78" s="38" t="s">
        <v>80</v>
      </c>
      <c r="FG78" s="38" t="s">
        <v>80</v>
      </c>
      <c r="FH78" s="38" t="s">
        <v>80</v>
      </c>
      <c r="FI78" s="38" t="s">
        <v>80</v>
      </c>
      <c r="FJ78" s="16"/>
      <c r="FK78" s="16"/>
      <c r="FL78" s="16"/>
      <c r="FM78" s="16"/>
      <c r="FN78" s="16"/>
      <c r="FO78" s="16"/>
      <c r="FP78" s="1" t="n">
        <f aca="false">COUNTIF(C78:FO78,"учтена")</f>
        <v>35</v>
      </c>
      <c r="FQ78" s="37"/>
    </row>
    <row r="79" customFormat="false" ht="12" hidden="false" customHeight="true" outlineLevel="0" collapsed="false">
      <c r="A79" s="34" t="s">
        <v>132</v>
      </c>
      <c r="B79" s="35" t="s">
        <v>133</v>
      </c>
      <c r="C79" s="15"/>
      <c r="D79" s="15"/>
      <c r="E79" s="15"/>
      <c r="F79" s="15"/>
      <c r="G79" s="15"/>
      <c r="H79" s="15"/>
      <c r="I79" s="15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0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  <c r="EE79" s="16"/>
      <c r="EF79" s="16"/>
      <c r="EG79" s="16"/>
      <c r="EH79" s="16"/>
      <c r="EI79" s="16"/>
      <c r="EJ79" s="16"/>
      <c r="EK79" s="16"/>
      <c r="EL79" s="16"/>
      <c r="EM79" s="16"/>
      <c r="EN79" s="16"/>
      <c r="EO79" s="16"/>
      <c r="EP79" s="16"/>
      <c r="EQ79" s="15"/>
      <c r="ER79" s="16"/>
      <c r="ES79" s="16"/>
      <c r="ET79" s="16"/>
      <c r="EU79" s="16"/>
      <c r="EV79" s="16"/>
      <c r="EW79" s="16"/>
      <c r="EX79" s="17"/>
      <c r="EY79" s="16"/>
      <c r="EZ79" s="16"/>
      <c r="FA79" s="16"/>
      <c r="FB79" s="16"/>
      <c r="FC79" s="16"/>
      <c r="FD79" s="16"/>
      <c r="FE79" s="16"/>
      <c r="FF79" s="16"/>
      <c r="FG79" s="16"/>
      <c r="FH79" s="16"/>
      <c r="FI79" s="16"/>
      <c r="FJ79" s="16"/>
      <c r="FK79" s="16"/>
      <c r="FL79" s="16"/>
      <c r="FM79" s="16"/>
      <c r="FN79" s="16"/>
      <c r="FO79" s="16"/>
      <c r="FP79" s="1" t="n">
        <f aca="false">COUNTIF(C79:FO79,"учтена")</f>
        <v>0</v>
      </c>
      <c r="FQ79" s="37"/>
    </row>
    <row r="80" customFormat="false" ht="53.7" hidden="false" customHeight="false" outlineLevel="0" collapsed="false">
      <c r="A80" s="34"/>
      <c r="B80" s="35" t="s">
        <v>134</v>
      </c>
      <c r="C80" s="15"/>
      <c r="D80" s="15"/>
      <c r="E80" s="15"/>
      <c r="F80" s="15"/>
      <c r="G80" s="15"/>
      <c r="H80" s="15"/>
      <c r="I80" s="15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0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  <c r="EE80" s="16"/>
      <c r="EF80" s="16"/>
      <c r="EG80" s="16"/>
      <c r="EH80" s="16"/>
      <c r="EI80" s="16"/>
      <c r="EJ80" s="16"/>
      <c r="EK80" s="16"/>
      <c r="EL80" s="16"/>
      <c r="EM80" s="16"/>
      <c r="EN80" s="16"/>
      <c r="EO80" s="16"/>
      <c r="EP80" s="16"/>
      <c r="EQ80" s="15"/>
      <c r="ER80" s="16"/>
      <c r="ES80" s="16"/>
      <c r="ET80" s="16"/>
      <c r="EU80" s="16"/>
      <c r="EV80" s="16"/>
      <c r="EW80" s="16"/>
      <c r="EX80" s="17"/>
      <c r="EY80" s="16"/>
      <c r="EZ80" s="16"/>
      <c r="FA80" s="16"/>
      <c r="FB80" s="16"/>
      <c r="FC80" s="16"/>
      <c r="FD80" s="16"/>
      <c r="FE80" s="16"/>
      <c r="FF80" s="16"/>
      <c r="FG80" s="16"/>
      <c r="FH80" s="16"/>
      <c r="FI80" s="16"/>
      <c r="FJ80" s="16"/>
      <c r="FK80" s="16"/>
      <c r="FL80" s="16"/>
      <c r="FM80" s="16"/>
      <c r="FN80" s="16"/>
      <c r="FO80" s="16"/>
      <c r="FP80" s="1" t="n">
        <f aca="false">COUNTIF(C80:FO80,"учтена")</f>
        <v>0</v>
      </c>
      <c r="FQ80" s="37"/>
    </row>
    <row r="81" customFormat="false" ht="158.2" hidden="false" customHeight="false" outlineLevel="0" collapsed="false">
      <c r="A81" s="34"/>
      <c r="B81" s="35" t="s">
        <v>135</v>
      </c>
      <c r="C81" s="15"/>
      <c r="D81" s="15"/>
      <c r="E81" s="15"/>
      <c r="F81" s="15"/>
      <c r="G81" s="15"/>
      <c r="H81" s="15"/>
      <c r="I81" s="15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0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  <c r="EE81" s="16"/>
      <c r="EF81" s="16"/>
      <c r="EG81" s="16"/>
      <c r="EH81" s="16"/>
      <c r="EI81" s="16"/>
      <c r="EJ81" s="16"/>
      <c r="EK81" s="16"/>
      <c r="EL81" s="16"/>
      <c r="EM81" s="16"/>
      <c r="EN81" s="16"/>
      <c r="EO81" s="16"/>
      <c r="EP81" s="16"/>
      <c r="EQ81" s="15"/>
      <c r="ER81" s="16"/>
      <c r="ES81" s="16"/>
      <c r="ET81" s="16"/>
      <c r="EU81" s="16"/>
      <c r="EV81" s="16"/>
      <c r="EW81" s="16"/>
      <c r="EX81" s="17"/>
      <c r="EY81" s="16"/>
      <c r="EZ81" s="16"/>
      <c r="FA81" s="16"/>
      <c r="FB81" s="16"/>
      <c r="FC81" s="16"/>
      <c r="FD81" s="16"/>
      <c r="FE81" s="16"/>
      <c r="FF81" s="16"/>
      <c r="FG81" s="16"/>
      <c r="FH81" s="16"/>
      <c r="FI81" s="16"/>
      <c r="FJ81" s="16"/>
      <c r="FK81" s="16"/>
      <c r="FL81" s="16"/>
      <c r="FM81" s="16"/>
      <c r="FN81" s="16"/>
      <c r="FO81" s="16"/>
      <c r="FP81" s="1" t="n">
        <f aca="false">COUNTIF(C81:FO81,"учтена")</f>
        <v>0</v>
      </c>
      <c r="FQ81" s="37"/>
    </row>
    <row r="82" customFormat="false" ht="64.15" hidden="false" customHeight="false" outlineLevel="0" collapsed="false">
      <c r="A82" s="34"/>
      <c r="B82" s="35" t="s">
        <v>136</v>
      </c>
      <c r="C82" s="15"/>
      <c r="D82" s="15"/>
      <c r="E82" s="15"/>
      <c r="F82" s="15"/>
      <c r="G82" s="15"/>
      <c r="H82" s="15"/>
      <c r="I82" s="15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0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  <c r="EE82" s="16"/>
      <c r="EF82" s="16"/>
      <c r="EG82" s="16"/>
      <c r="EH82" s="16"/>
      <c r="EI82" s="16"/>
      <c r="EJ82" s="16"/>
      <c r="EK82" s="16"/>
      <c r="EL82" s="16"/>
      <c r="EM82" s="16"/>
      <c r="EN82" s="16"/>
      <c r="EO82" s="16"/>
      <c r="EP82" s="16"/>
      <c r="EQ82" s="15"/>
      <c r="ER82" s="16"/>
      <c r="ES82" s="16"/>
      <c r="ET82" s="16"/>
      <c r="EU82" s="16"/>
      <c r="EV82" s="16"/>
      <c r="EW82" s="16"/>
      <c r="EX82" s="17"/>
      <c r="EY82" s="16"/>
      <c r="EZ82" s="16"/>
      <c r="FA82" s="16"/>
      <c r="FB82" s="16"/>
      <c r="FC82" s="16"/>
      <c r="FD82" s="16"/>
      <c r="FE82" s="16"/>
      <c r="FF82" s="16"/>
      <c r="FG82" s="16"/>
      <c r="FH82" s="16"/>
      <c r="FI82" s="16"/>
      <c r="FJ82" s="16"/>
      <c r="FK82" s="16"/>
      <c r="FL82" s="16"/>
      <c r="FM82" s="16"/>
      <c r="FN82" s="16"/>
      <c r="FO82" s="16"/>
      <c r="FP82" s="1" t="n">
        <f aca="false">COUNTIF(C82:FO82,"учтена")</f>
        <v>0</v>
      </c>
      <c r="FQ82" s="37"/>
    </row>
    <row r="83" customFormat="false" ht="116.4" hidden="false" customHeight="true" outlineLevel="0" collapsed="false">
      <c r="A83" s="34" t="s">
        <v>137</v>
      </c>
      <c r="B83" s="35" t="s">
        <v>138</v>
      </c>
      <c r="C83" s="15"/>
      <c r="D83" s="15"/>
      <c r="E83" s="15"/>
      <c r="F83" s="15"/>
      <c r="G83" s="15"/>
      <c r="H83" s="15"/>
      <c r="I83" s="15"/>
      <c r="J83" s="16"/>
      <c r="K83" s="16"/>
      <c r="L83" s="16"/>
      <c r="M83" s="16"/>
      <c r="N83" s="16"/>
      <c r="O83" s="16"/>
      <c r="P83" s="38" t="s">
        <v>80</v>
      </c>
      <c r="Q83" s="38" t="s">
        <v>80</v>
      </c>
      <c r="R83" s="38" t="s">
        <v>80</v>
      </c>
      <c r="S83" s="38" t="s">
        <v>80</v>
      </c>
      <c r="T83" s="38" t="s">
        <v>80</v>
      </c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38" t="s">
        <v>80</v>
      </c>
      <c r="AO83" s="38" t="s">
        <v>80</v>
      </c>
      <c r="AP83" s="38" t="s">
        <v>80</v>
      </c>
      <c r="AQ83" s="38" t="s">
        <v>80</v>
      </c>
      <c r="AR83" s="38" t="s">
        <v>80</v>
      </c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38" t="s">
        <v>80</v>
      </c>
      <c r="BM83" s="38" t="s">
        <v>80</v>
      </c>
      <c r="BN83" s="38" t="s">
        <v>80</v>
      </c>
      <c r="BO83" s="38" t="s">
        <v>80</v>
      </c>
      <c r="BP83" s="38" t="s">
        <v>80</v>
      </c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38" t="s">
        <v>80</v>
      </c>
      <c r="CK83" s="38" t="s">
        <v>80</v>
      </c>
      <c r="CL83" s="38" t="s">
        <v>80</v>
      </c>
      <c r="CM83" s="38" t="s">
        <v>80</v>
      </c>
      <c r="CN83" s="38" t="s">
        <v>80</v>
      </c>
      <c r="CO83" s="16"/>
      <c r="CP83" s="16"/>
      <c r="CQ83" s="16"/>
      <c r="CR83" s="16"/>
      <c r="CS83" s="16"/>
      <c r="CT83" s="16"/>
      <c r="CU83" s="10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38" t="s">
        <v>80</v>
      </c>
      <c r="DJ83" s="38" t="s">
        <v>80</v>
      </c>
      <c r="DK83" s="38" t="s">
        <v>80</v>
      </c>
      <c r="DL83" s="38" t="s">
        <v>80</v>
      </c>
      <c r="DM83" s="38" t="s">
        <v>80</v>
      </c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  <c r="EE83" s="16"/>
      <c r="EF83" s="16"/>
      <c r="EG83" s="38" t="s">
        <v>80</v>
      </c>
      <c r="EH83" s="38" t="s">
        <v>80</v>
      </c>
      <c r="EI83" s="38" t="s">
        <v>80</v>
      </c>
      <c r="EJ83" s="38" t="s">
        <v>80</v>
      </c>
      <c r="EK83" s="38" t="s">
        <v>80</v>
      </c>
      <c r="EL83" s="16"/>
      <c r="EM83" s="16"/>
      <c r="EN83" s="16"/>
      <c r="EO83" s="16"/>
      <c r="EP83" s="16"/>
      <c r="EQ83" s="15"/>
      <c r="ER83" s="16"/>
      <c r="ES83" s="16"/>
      <c r="ET83" s="16"/>
      <c r="EU83" s="16"/>
      <c r="EV83" s="16"/>
      <c r="EW83" s="16"/>
      <c r="EX83" s="17"/>
      <c r="EY83" s="16"/>
      <c r="EZ83" s="16"/>
      <c r="FA83" s="16"/>
      <c r="FB83" s="16"/>
      <c r="FC83" s="16"/>
      <c r="FD83" s="16"/>
      <c r="FE83" s="38" t="s">
        <v>80</v>
      </c>
      <c r="FF83" s="38" t="s">
        <v>80</v>
      </c>
      <c r="FG83" s="38" t="s">
        <v>80</v>
      </c>
      <c r="FH83" s="38" t="s">
        <v>80</v>
      </c>
      <c r="FI83" s="38" t="s">
        <v>80</v>
      </c>
      <c r="FJ83" s="16"/>
      <c r="FK83" s="16"/>
      <c r="FL83" s="16"/>
      <c r="FM83" s="16"/>
      <c r="FN83" s="16"/>
      <c r="FO83" s="16"/>
      <c r="FP83" s="1" t="n">
        <f aca="false">COUNTIF(C83:FO83,"учтена")</f>
        <v>35</v>
      </c>
      <c r="FQ83" s="37"/>
    </row>
    <row r="84" customFormat="false" ht="74.6" hidden="false" customHeight="false" outlineLevel="0" collapsed="false">
      <c r="A84" s="34"/>
      <c r="B84" s="35" t="s">
        <v>139</v>
      </c>
      <c r="C84" s="15"/>
      <c r="D84" s="15"/>
      <c r="E84" s="15"/>
      <c r="F84" s="15"/>
      <c r="G84" s="15"/>
      <c r="H84" s="15"/>
      <c r="I84" s="15"/>
      <c r="J84" s="16"/>
      <c r="K84" s="16"/>
      <c r="L84" s="16"/>
      <c r="M84" s="16"/>
      <c r="N84" s="16"/>
      <c r="O84" s="16"/>
      <c r="P84" s="38" t="s">
        <v>80</v>
      </c>
      <c r="Q84" s="38" t="s">
        <v>80</v>
      </c>
      <c r="R84" s="38" t="s">
        <v>80</v>
      </c>
      <c r="S84" s="38" t="s">
        <v>80</v>
      </c>
      <c r="T84" s="38" t="s">
        <v>80</v>
      </c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38" t="s">
        <v>80</v>
      </c>
      <c r="AO84" s="38" t="s">
        <v>80</v>
      </c>
      <c r="AP84" s="38" t="s">
        <v>80</v>
      </c>
      <c r="AQ84" s="38" t="s">
        <v>80</v>
      </c>
      <c r="AR84" s="38" t="s">
        <v>80</v>
      </c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38" t="s">
        <v>80</v>
      </c>
      <c r="BM84" s="38" t="s">
        <v>80</v>
      </c>
      <c r="BN84" s="38" t="s">
        <v>80</v>
      </c>
      <c r="BO84" s="38" t="s">
        <v>80</v>
      </c>
      <c r="BP84" s="38" t="s">
        <v>80</v>
      </c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38" t="s">
        <v>80</v>
      </c>
      <c r="CK84" s="38" t="s">
        <v>80</v>
      </c>
      <c r="CL84" s="38" t="s">
        <v>80</v>
      </c>
      <c r="CM84" s="38" t="s">
        <v>80</v>
      </c>
      <c r="CN84" s="38" t="s">
        <v>80</v>
      </c>
      <c r="CO84" s="16"/>
      <c r="CP84" s="16"/>
      <c r="CQ84" s="16"/>
      <c r="CR84" s="16"/>
      <c r="CS84" s="16"/>
      <c r="CT84" s="16"/>
      <c r="CU84" s="10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38" t="s">
        <v>80</v>
      </c>
      <c r="DJ84" s="38" t="s">
        <v>80</v>
      </c>
      <c r="DK84" s="38" t="s">
        <v>80</v>
      </c>
      <c r="DL84" s="38" t="s">
        <v>80</v>
      </c>
      <c r="DM84" s="38" t="s">
        <v>80</v>
      </c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  <c r="EE84" s="16"/>
      <c r="EF84" s="16"/>
      <c r="EG84" s="38" t="s">
        <v>80</v>
      </c>
      <c r="EH84" s="38" t="s">
        <v>80</v>
      </c>
      <c r="EI84" s="38" t="s">
        <v>80</v>
      </c>
      <c r="EJ84" s="38" t="s">
        <v>80</v>
      </c>
      <c r="EK84" s="38" t="s">
        <v>80</v>
      </c>
      <c r="EL84" s="16"/>
      <c r="EM84" s="16"/>
      <c r="EN84" s="16"/>
      <c r="EO84" s="16"/>
      <c r="EP84" s="16"/>
      <c r="EQ84" s="15"/>
      <c r="ER84" s="16"/>
      <c r="ES84" s="16"/>
      <c r="ET84" s="16"/>
      <c r="EU84" s="16"/>
      <c r="EV84" s="16"/>
      <c r="EW84" s="16"/>
      <c r="EX84" s="17"/>
      <c r="EY84" s="16"/>
      <c r="EZ84" s="16"/>
      <c r="FA84" s="16"/>
      <c r="FB84" s="16"/>
      <c r="FC84" s="16"/>
      <c r="FD84" s="16"/>
      <c r="FE84" s="38" t="s">
        <v>80</v>
      </c>
      <c r="FF84" s="38" t="s">
        <v>80</v>
      </c>
      <c r="FG84" s="38" t="s">
        <v>80</v>
      </c>
      <c r="FH84" s="38" t="s">
        <v>80</v>
      </c>
      <c r="FI84" s="38" t="s">
        <v>80</v>
      </c>
      <c r="FJ84" s="16"/>
      <c r="FK84" s="16"/>
      <c r="FL84" s="16"/>
      <c r="FM84" s="16"/>
      <c r="FN84" s="16"/>
      <c r="FO84" s="16"/>
      <c r="FP84" s="1" t="n">
        <f aca="false">COUNTIF(C84:FO84,"учтена")</f>
        <v>35</v>
      </c>
      <c r="FQ84" s="37"/>
    </row>
    <row r="85" customFormat="false" ht="225" hidden="false" customHeight="true" outlineLevel="0" collapsed="false">
      <c r="A85" s="34"/>
      <c r="B85" s="35" t="s">
        <v>140</v>
      </c>
      <c r="C85" s="15"/>
      <c r="D85" s="15"/>
      <c r="E85" s="15"/>
      <c r="F85" s="15"/>
      <c r="G85" s="15"/>
      <c r="H85" s="15"/>
      <c r="I85" s="15"/>
      <c r="J85" s="16"/>
      <c r="K85" s="16"/>
      <c r="L85" s="16"/>
      <c r="M85" s="16"/>
      <c r="N85" s="16"/>
      <c r="O85" s="16"/>
      <c r="P85" s="38" t="s">
        <v>80</v>
      </c>
      <c r="Q85" s="38" t="s">
        <v>80</v>
      </c>
      <c r="R85" s="38" t="s">
        <v>80</v>
      </c>
      <c r="S85" s="38" t="s">
        <v>80</v>
      </c>
      <c r="T85" s="38" t="s">
        <v>80</v>
      </c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38" t="s">
        <v>80</v>
      </c>
      <c r="AO85" s="38" t="s">
        <v>80</v>
      </c>
      <c r="AP85" s="38" t="s">
        <v>80</v>
      </c>
      <c r="AQ85" s="38" t="s">
        <v>80</v>
      </c>
      <c r="AR85" s="38" t="s">
        <v>80</v>
      </c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38" t="s">
        <v>80</v>
      </c>
      <c r="BM85" s="38" t="s">
        <v>80</v>
      </c>
      <c r="BN85" s="38" t="s">
        <v>80</v>
      </c>
      <c r="BO85" s="38" t="s">
        <v>80</v>
      </c>
      <c r="BP85" s="38" t="s">
        <v>80</v>
      </c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38" t="s">
        <v>80</v>
      </c>
      <c r="CK85" s="38" t="s">
        <v>80</v>
      </c>
      <c r="CL85" s="38" t="s">
        <v>80</v>
      </c>
      <c r="CM85" s="38" t="s">
        <v>80</v>
      </c>
      <c r="CN85" s="38" t="s">
        <v>80</v>
      </c>
      <c r="CO85" s="16"/>
      <c r="CP85" s="16"/>
      <c r="CQ85" s="16"/>
      <c r="CR85" s="16"/>
      <c r="CS85" s="16"/>
      <c r="CT85" s="16"/>
      <c r="CU85" s="10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38" t="s">
        <v>80</v>
      </c>
      <c r="DJ85" s="38" t="s">
        <v>80</v>
      </c>
      <c r="DK85" s="38" t="s">
        <v>80</v>
      </c>
      <c r="DL85" s="38" t="s">
        <v>80</v>
      </c>
      <c r="DM85" s="38" t="s">
        <v>80</v>
      </c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  <c r="EE85" s="16"/>
      <c r="EF85" s="16"/>
      <c r="EG85" s="38" t="s">
        <v>80</v>
      </c>
      <c r="EH85" s="38" t="s">
        <v>80</v>
      </c>
      <c r="EI85" s="38" t="s">
        <v>80</v>
      </c>
      <c r="EJ85" s="38" t="s">
        <v>80</v>
      </c>
      <c r="EK85" s="38" t="s">
        <v>80</v>
      </c>
      <c r="EL85" s="16"/>
      <c r="EM85" s="16"/>
      <c r="EN85" s="16"/>
      <c r="EO85" s="16"/>
      <c r="EP85" s="16"/>
      <c r="EQ85" s="15"/>
      <c r="ER85" s="16"/>
      <c r="ES85" s="16"/>
      <c r="ET85" s="16"/>
      <c r="EU85" s="16"/>
      <c r="EV85" s="16"/>
      <c r="EW85" s="16"/>
      <c r="EX85" s="17"/>
      <c r="EY85" s="16"/>
      <c r="EZ85" s="16"/>
      <c r="FA85" s="16"/>
      <c r="FB85" s="16"/>
      <c r="FC85" s="16"/>
      <c r="FD85" s="16"/>
      <c r="FE85" s="38" t="s">
        <v>80</v>
      </c>
      <c r="FF85" s="38" t="s">
        <v>80</v>
      </c>
      <c r="FG85" s="38" t="s">
        <v>80</v>
      </c>
      <c r="FH85" s="38" t="s">
        <v>80</v>
      </c>
      <c r="FI85" s="38" t="s">
        <v>80</v>
      </c>
      <c r="FJ85" s="16"/>
      <c r="FK85" s="16"/>
      <c r="FL85" s="16"/>
      <c r="FM85" s="16"/>
      <c r="FN85" s="16"/>
      <c r="FO85" s="16"/>
      <c r="FP85" s="1" t="n">
        <f aca="false">COUNTIF(C85:FO85,"учтена")</f>
        <v>35</v>
      </c>
      <c r="FQ85" s="37"/>
    </row>
    <row r="86" customFormat="false" ht="85.05" hidden="false" customHeight="false" outlineLevel="0" collapsed="false">
      <c r="A86" s="34"/>
      <c r="B86" s="35" t="s">
        <v>141</v>
      </c>
      <c r="C86" s="15"/>
      <c r="D86" s="15"/>
      <c r="E86" s="15"/>
      <c r="F86" s="15"/>
      <c r="G86" s="15"/>
      <c r="H86" s="15"/>
      <c r="I86" s="15"/>
      <c r="J86" s="16"/>
      <c r="K86" s="16"/>
      <c r="L86" s="16"/>
      <c r="M86" s="16"/>
      <c r="N86" s="16"/>
      <c r="O86" s="16"/>
      <c r="P86" s="38" t="s">
        <v>80</v>
      </c>
      <c r="Q86" s="38" t="s">
        <v>80</v>
      </c>
      <c r="R86" s="38" t="s">
        <v>80</v>
      </c>
      <c r="S86" s="38" t="s">
        <v>80</v>
      </c>
      <c r="T86" s="38" t="s">
        <v>80</v>
      </c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38" t="s">
        <v>80</v>
      </c>
      <c r="AO86" s="38" t="s">
        <v>80</v>
      </c>
      <c r="AP86" s="38" t="s">
        <v>80</v>
      </c>
      <c r="AQ86" s="38" t="s">
        <v>80</v>
      </c>
      <c r="AR86" s="38" t="s">
        <v>80</v>
      </c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38" t="s">
        <v>80</v>
      </c>
      <c r="BM86" s="38" t="s">
        <v>80</v>
      </c>
      <c r="BN86" s="38" t="s">
        <v>80</v>
      </c>
      <c r="BO86" s="38" t="s">
        <v>80</v>
      </c>
      <c r="BP86" s="38" t="s">
        <v>80</v>
      </c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38" t="s">
        <v>80</v>
      </c>
      <c r="CK86" s="38" t="s">
        <v>80</v>
      </c>
      <c r="CL86" s="38" t="s">
        <v>80</v>
      </c>
      <c r="CM86" s="38" t="s">
        <v>80</v>
      </c>
      <c r="CN86" s="38" t="s">
        <v>80</v>
      </c>
      <c r="CO86" s="16"/>
      <c r="CP86" s="16"/>
      <c r="CQ86" s="16"/>
      <c r="CR86" s="16"/>
      <c r="CS86" s="16"/>
      <c r="CT86" s="16"/>
      <c r="CU86" s="10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38" t="s">
        <v>80</v>
      </c>
      <c r="DJ86" s="38" t="s">
        <v>80</v>
      </c>
      <c r="DK86" s="38" t="s">
        <v>80</v>
      </c>
      <c r="DL86" s="38" t="s">
        <v>80</v>
      </c>
      <c r="DM86" s="38" t="s">
        <v>80</v>
      </c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  <c r="EE86" s="16"/>
      <c r="EF86" s="16"/>
      <c r="EG86" s="38" t="s">
        <v>80</v>
      </c>
      <c r="EH86" s="38" t="s">
        <v>80</v>
      </c>
      <c r="EI86" s="38" t="s">
        <v>80</v>
      </c>
      <c r="EJ86" s="38" t="s">
        <v>80</v>
      </c>
      <c r="EK86" s="38" t="s">
        <v>80</v>
      </c>
      <c r="EL86" s="16"/>
      <c r="EM86" s="16"/>
      <c r="EN86" s="16"/>
      <c r="EO86" s="16"/>
      <c r="EP86" s="16"/>
      <c r="EQ86" s="15"/>
      <c r="ER86" s="16"/>
      <c r="ES86" s="16"/>
      <c r="ET86" s="16"/>
      <c r="EU86" s="16"/>
      <c r="EV86" s="16"/>
      <c r="EW86" s="16"/>
      <c r="EX86" s="16"/>
      <c r="EY86" s="16"/>
      <c r="EZ86" s="16"/>
      <c r="FA86" s="16"/>
      <c r="FB86" s="16"/>
      <c r="FC86" s="16"/>
      <c r="FD86" s="16"/>
      <c r="FE86" s="38" t="s">
        <v>80</v>
      </c>
      <c r="FF86" s="38" t="s">
        <v>80</v>
      </c>
      <c r="FG86" s="38" t="s">
        <v>80</v>
      </c>
      <c r="FH86" s="38" t="s">
        <v>80</v>
      </c>
      <c r="FI86" s="38" t="s">
        <v>80</v>
      </c>
      <c r="FJ86" s="16"/>
      <c r="FK86" s="16"/>
      <c r="FL86" s="16"/>
      <c r="FM86" s="16"/>
      <c r="FN86" s="16"/>
      <c r="FO86" s="16"/>
      <c r="FP86" s="1" t="n">
        <f aca="false">COUNTIF(C86:FO86,"учтена")</f>
        <v>35</v>
      </c>
      <c r="FQ86" s="37"/>
    </row>
    <row r="87" customFormat="false" ht="116.4" hidden="false" customHeight="true" outlineLevel="0" collapsed="false">
      <c r="A87" s="39" t="s">
        <v>142</v>
      </c>
      <c r="B87" s="35" t="s">
        <v>143</v>
      </c>
      <c r="C87" s="15"/>
      <c r="D87" s="15"/>
      <c r="E87" s="15"/>
      <c r="F87" s="15"/>
      <c r="G87" s="15"/>
      <c r="H87" s="15"/>
      <c r="I87" s="15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0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5"/>
      <c r="ER87" s="16"/>
      <c r="ES87" s="16"/>
      <c r="ET87" s="16"/>
      <c r="EU87" s="16"/>
      <c r="EV87" s="16"/>
      <c r="EW87" s="16"/>
      <c r="EX87" s="16"/>
      <c r="EY87" s="16"/>
      <c r="EZ87" s="16"/>
      <c r="FA87" s="16"/>
      <c r="FB87" s="16"/>
      <c r="FC87" s="16"/>
      <c r="FD87" s="16"/>
      <c r="FE87" s="16"/>
      <c r="FF87" s="16"/>
      <c r="FG87" s="16"/>
      <c r="FH87" s="16"/>
      <c r="FI87" s="16"/>
      <c r="FJ87" s="16"/>
      <c r="FK87" s="16"/>
      <c r="FL87" s="16"/>
      <c r="FM87" s="16"/>
      <c r="FN87" s="16"/>
      <c r="FO87" s="16"/>
      <c r="FP87" s="1" t="n">
        <f aca="false">COUNTIF(C87:FO87,"учтена")</f>
        <v>0</v>
      </c>
      <c r="FQ87" s="37"/>
    </row>
    <row r="88" customFormat="false" ht="64.15" hidden="false" customHeight="false" outlineLevel="0" collapsed="false">
      <c r="A88" s="39"/>
      <c r="B88" s="35" t="s">
        <v>144</v>
      </c>
      <c r="C88" s="15"/>
      <c r="D88" s="15"/>
      <c r="E88" s="15"/>
      <c r="F88" s="15"/>
      <c r="G88" s="15"/>
      <c r="H88" s="15"/>
      <c r="I88" s="15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0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16"/>
      <c r="EP88" s="16"/>
      <c r="EQ88" s="15"/>
      <c r="ER88" s="16"/>
      <c r="ES88" s="16"/>
      <c r="ET88" s="16"/>
      <c r="EU88" s="16"/>
      <c r="EV88" s="16"/>
      <c r="EW88" s="16"/>
      <c r="EX88" s="16"/>
      <c r="EY88" s="16"/>
      <c r="EZ88" s="16"/>
      <c r="FA88" s="16"/>
      <c r="FB88" s="16"/>
      <c r="FC88" s="16"/>
      <c r="FD88" s="16"/>
      <c r="FE88" s="16"/>
      <c r="FF88" s="16"/>
      <c r="FG88" s="16"/>
      <c r="FH88" s="16"/>
      <c r="FI88" s="16"/>
      <c r="FJ88" s="16"/>
      <c r="FK88" s="16"/>
      <c r="FL88" s="16"/>
      <c r="FM88" s="16"/>
      <c r="FN88" s="16"/>
      <c r="FO88" s="16"/>
      <c r="FP88" s="1" t="n">
        <f aca="false">COUNTIF(C88:FO88,"учтена")</f>
        <v>0</v>
      </c>
      <c r="FQ88" s="37"/>
    </row>
    <row r="89" customFormat="false" ht="168.65" hidden="false" customHeight="false" outlineLevel="0" collapsed="false">
      <c r="A89" s="39"/>
      <c r="B89" s="35" t="s">
        <v>145</v>
      </c>
      <c r="C89" s="15"/>
      <c r="D89" s="15"/>
      <c r="E89" s="15"/>
      <c r="F89" s="15"/>
      <c r="G89" s="15"/>
      <c r="H89" s="15"/>
      <c r="I89" s="15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0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  <c r="EE89" s="16"/>
      <c r="EF89" s="16"/>
      <c r="EG89" s="16"/>
      <c r="EH89" s="16"/>
      <c r="EI89" s="16"/>
      <c r="EJ89" s="16"/>
      <c r="EK89" s="16"/>
      <c r="EL89" s="16"/>
      <c r="EM89" s="16"/>
      <c r="EN89" s="16"/>
      <c r="EO89" s="16"/>
      <c r="EP89" s="16"/>
      <c r="EQ89" s="15"/>
      <c r="ER89" s="16"/>
      <c r="ES89" s="16"/>
      <c r="ET89" s="16"/>
      <c r="EU89" s="16"/>
      <c r="EV89" s="16"/>
      <c r="EW89" s="16"/>
      <c r="EX89" s="16"/>
      <c r="EY89" s="16"/>
      <c r="EZ89" s="16"/>
      <c r="FA89" s="16"/>
      <c r="FB89" s="16"/>
      <c r="FC89" s="16"/>
      <c r="FD89" s="16"/>
      <c r="FE89" s="16"/>
      <c r="FF89" s="16"/>
      <c r="FG89" s="16"/>
      <c r="FH89" s="16"/>
      <c r="FI89" s="16"/>
      <c r="FJ89" s="16"/>
      <c r="FK89" s="16"/>
      <c r="FL89" s="16"/>
      <c r="FM89" s="16"/>
      <c r="FN89" s="16"/>
      <c r="FO89" s="16"/>
      <c r="FP89" s="1" t="n">
        <f aca="false">COUNTIF(C89:FO89,"учтена")</f>
        <v>0</v>
      </c>
      <c r="FQ89" s="37"/>
    </row>
    <row r="90" customFormat="false" ht="74.6" hidden="false" customHeight="false" outlineLevel="0" collapsed="false">
      <c r="A90" s="39"/>
      <c r="B90" s="35" t="s">
        <v>146</v>
      </c>
      <c r="C90" s="15"/>
      <c r="D90" s="15"/>
      <c r="E90" s="15"/>
      <c r="F90" s="15"/>
      <c r="G90" s="15"/>
      <c r="H90" s="15"/>
      <c r="I90" s="15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0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  <c r="EE90" s="16"/>
      <c r="EF90" s="16"/>
      <c r="EG90" s="16"/>
      <c r="EH90" s="16"/>
      <c r="EI90" s="16"/>
      <c r="EJ90" s="16"/>
      <c r="EK90" s="16"/>
      <c r="EL90" s="16"/>
      <c r="EM90" s="16"/>
      <c r="EN90" s="16"/>
      <c r="EO90" s="16"/>
      <c r="EP90" s="16"/>
      <c r="EQ90" s="15"/>
      <c r="ER90" s="16"/>
      <c r="ES90" s="16"/>
      <c r="ET90" s="16"/>
      <c r="EU90" s="16"/>
      <c r="EV90" s="16"/>
      <c r="EW90" s="16"/>
      <c r="EX90" s="16"/>
      <c r="EY90" s="16"/>
      <c r="EZ90" s="16"/>
      <c r="FA90" s="16"/>
      <c r="FB90" s="16"/>
      <c r="FC90" s="16"/>
      <c r="FD90" s="16"/>
      <c r="FE90" s="16"/>
      <c r="FF90" s="16"/>
      <c r="FG90" s="16"/>
      <c r="FH90" s="16"/>
      <c r="FI90" s="16"/>
      <c r="FJ90" s="16"/>
      <c r="FK90" s="16"/>
      <c r="FL90" s="16"/>
      <c r="FM90" s="16"/>
      <c r="FN90" s="16"/>
      <c r="FO90" s="16"/>
      <c r="FP90" s="1" t="n">
        <f aca="false">COUNTIF(C90:FO90,"учтена")</f>
        <v>0</v>
      </c>
      <c r="FQ90" s="37"/>
    </row>
    <row r="91" customFormat="false" ht="126.85" hidden="false" customHeight="true" outlineLevel="0" collapsed="false">
      <c r="A91" s="40" t="s">
        <v>147</v>
      </c>
      <c r="B91" s="35" t="s">
        <v>148</v>
      </c>
      <c r="C91" s="15"/>
      <c r="D91" s="15"/>
      <c r="E91" s="15"/>
      <c r="F91" s="15"/>
      <c r="G91" s="15"/>
      <c r="H91" s="15"/>
      <c r="I91" s="15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0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  <c r="EE91" s="16"/>
      <c r="EF91" s="16"/>
      <c r="EG91" s="16"/>
      <c r="EH91" s="16"/>
      <c r="EI91" s="16"/>
      <c r="EJ91" s="16"/>
      <c r="EK91" s="16"/>
      <c r="EL91" s="16"/>
      <c r="EM91" s="16"/>
      <c r="EN91" s="16"/>
      <c r="EO91" s="16"/>
      <c r="EP91" s="16"/>
      <c r="EQ91" s="15"/>
      <c r="ER91" s="16"/>
      <c r="ES91" s="16"/>
      <c r="ET91" s="16"/>
      <c r="EU91" s="16"/>
      <c r="EV91" s="16"/>
      <c r="EW91" s="16"/>
      <c r="EX91" s="16"/>
      <c r="EY91" s="16"/>
      <c r="EZ91" s="16"/>
      <c r="FA91" s="16"/>
      <c r="FB91" s="16"/>
      <c r="FC91" s="16"/>
      <c r="FD91" s="16"/>
      <c r="FE91" s="16"/>
      <c r="FF91" s="16"/>
      <c r="FG91" s="16"/>
      <c r="FH91" s="16"/>
      <c r="FI91" s="16"/>
      <c r="FJ91" s="16"/>
      <c r="FK91" s="16"/>
      <c r="FL91" s="16"/>
      <c r="FM91" s="16"/>
      <c r="FN91" s="16"/>
      <c r="FO91" s="16"/>
      <c r="FP91" s="1" t="n">
        <f aca="false">COUNTIF(C91:FO91,"учтена")</f>
        <v>0</v>
      </c>
      <c r="FQ91" s="37"/>
    </row>
    <row r="92" customFormat="false" ht="85.05" hidden="false" customHeight="false" outlineLevel="0" collapsed="false">
      <c r="A92" s="40"/>
      <c r="B92" s="35" t="s">
        <v>149</v>
      </c>
      <c r="C92" s="15"/>
      <c r="D92" s="15"/>
      <c r="E92" s="15"/>
      <c r="F92" s="15"/>
      <c r="G92" s="15"/>
      <c r="H92" s="15"/>
      <c r="I92" s="15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0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  <c r="EE92" s="16"/>
      <c r="EF92" s="16"/>
      <c r="EG92" s="16"/>
      <c r="EH92" s="16"/>
      <c r="EI92" s="16"/>
      <c r="EJ92" s="16"/>
      <c r="EK92" s="16"/>
      <c r="EL92" s="16"/>
      <c r="EM92" s="16"/>
      <c r="EN92" s="16"/>
      <c r="EO92" s="16"/>
      <c r="EP92" s="16"/>
      <c r="EQ92" s="15"/>
      <c r="ER92" s="16"/>
      <c r="ES92" s="16"/>
      <c r="ET92" s="16"/>
      <c r="EU92" s="16"/>
      <c r="EV92" s="16"/>
      <c r="EW92" s="16"/>
      <c r="EX92" s="16"/>
      <c r="EY92" s="16"/>
      <c r="EZ92" s="16"/>
      <c r="FA92" s="16"/>
      <c r="FB92" s="16"/>
      <c r="FC92" s="16"/>
      <c r="FD92" s="16"/>
      <c r="FE92" s="16"/>
      <c r="FF92" s="16"/>
      <c r="FG92" s="16"/>
      <c r="FH92" s="16"/>
      <c r="FI92" s="16"/>
      <c r="FJ92" s="16"/>
      <c r="FK92" s="16"/>
      <c r="FL92" s="16"/>
      <c r="FM92" s="16"/>
      <c r="FN92" s="16"/>
      <c r="FO92" s="16"/>
      <c r="FP92" s="1" t="n">
        <f aca="false">COUNTIF(C92:FO92,"учтена")</f>
        <v>0</v>
      </c>
      <c r="FQ92" s="37"/>
    </row>
    <row r="93" customFormat="false" ht="179.1" hidden="false" customHeight="false" outlineLevel="0" collapsed="false">
      <c r="A93" s="40"/>
      <c r="B93" s="35" t="s">
        <v>150</v>
      </c>
      <c r="C93" s="15"/>
      <c r="D93" s="15"/>
      <c r="E93" s="15"/>
      <c r="F93" s="15"/>
      <c r="G93" s="15"/>
      <c r="H93" s="15"/>
      <c r="I93" s="15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0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  <c r="EE93" s="16"/>
      <c r="EF93" s="16"/>
      <c r="EG93" s="16"/>
      <c r="EH93" s="16"/>
      <c r="EI93" s="16"/>
      <c r="EJ93" s="16"/>
      <c r="EK93" s="16"/>
      <c r="EL93" s="16"/>
      <c r="EM93" s="16"/>
      <c r="EN93" s="16"/>
      <c r="EO93" s="16"/>
      <c r="EP93" s="16"/>
      <c r="EQ93" s="15"/>
      <c r="ER93" s="16"/>
      <c r="ES93" s="16"/>
      <c r="ET93" s="16"/>
      <c r="EU93" s="16"/>
      <c r="EV93" s="16"/>
      <c r="EW93" s="16"/>
      <c r="EX93" s="16"/>
      <c r="EY93" s="16"/>
      <c r="EZ93" s="16"/>
      <c r="FA93" s="16"/>
      <c r="FB93" s="16"/>
      <c r="FC93" s="16"/>
      <c r="FD93" s="16"/>
      <c r="FE93" s="16"/>
      <c r="FF93" s="16"/>
      <c r="FG93" s="16"/>
      <c r="FH93" s="16"/>
      <c r="FI93" s="16"/>
      <c r="FJ93" s="16"/>
      <c r="FK93" s="16"/>
      <c r="FL93" s="16"/>
      <c r="FM93" s="16"/>
      <c r="FN93" s="16"/>
      <c r="FO93" s="16"/>
      <c r="FP93" s="1" t="n">
        <f aca="false">COUNTIF(C93:FO93,"учтена")</f>
        <v>0</v>
      </c>
      <c r="FQ93" s="37"/>
    </row>
    <row r="94" customFormat="false" ht="95.5" hidden="false" customHeight="false" outlineLevel="0" collapsed="false">
      <c r="A94" s="40"/>
      <c r="B94" s="35" t="s">
        <v>151</v>
      </c>
      <c r="C94" s="15"/>
      <c r="D94" s="15"/>
      <c r="E94" s="15"/>
      <c r="F94" s="15"/>
      <c r="G94" s="15"/>
      <c r="H94" s="15"/>
      <c r="I94" s="15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0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  <c r="EE94" s="16"/>
      <c r="EF94" s="16"/>
      <c r="EG94" s="16"/>
      <c r="EH94" s="16"/>
      <c r="EI94" s="16"/>
      <c r="EJ94" s="16"/>
      <c r="EK94" s="16"/>
      <c r="EL94" s="16"/>
      <c r="EM94" s="16"/>
      <c r="EN94" s="16"/>
      <c r="EO94" s="16"/>
      <c r="EP94" s="16"/>
      <c r="EQ94" s="15"/>
      <c r="ER94" s="16"/>
      <c r="ES94" s="16"/>
      <c r="ET94" s="16"/>
      <c r="EU94" s="16"/>
      <c r="EV94" s="16"/>
      <c r="EW94" s="16"/>
      <c r="EX94" s="16"/>
      <c r="EY94" s="16"/>
      <c r="EZ94" s="16"/>
      <c r="FA94" s="16"/>
      <c r="FB94" s="16"/>
      <c r="FC94" s="16"/>
      <c r="FD94" s="16"/>
      <c r="FE94" s="16"/>
      <c r="FF94" s="16"/>
      <c r="FG94" s="16"/>
      <c r="FH94" s="16"/>
      <c r="FI94" s="16"/>
      <c r="FJ94" s="16"/>
      <c r="FK94" s="16"/>
      <c r="FL94" s="16"/>
      <c r="FM94" s="16"/>
      <c r="FN94" s="16"/>
      <c r="FO94" s="16"/>
      <c r="FP94" s="1" t="n">
        <f aca="false">COUNTIF(C94:FO94,"учтена")</f>
        <v>0</v>
      </c>
      <c r="FQ94" s="37"/>
    </row>
    <row r="95" customFormat="false" ht="105.95" hidden="false" customHeight="true" outlineLevel="0" collapsed="false">
      <c r="A95" s="40" t="s">
        <v>152</v>
      </c>
      <c r="B95" s="35" t="s">
        <v>153</v>
      </c>
      <c r="C95" s="15"/>
      <c r="D95" s="15"/>
      <c r="E95" s="15"/>
      <c r="F95" s="15"/>
      <c r="G95" s="15"/>
      <c r="H95" s="15"/>
      <c r="I95" s="15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0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  <c r="EE95" s="16"/>
      <c r="EF95" s="16"/>
      <c r="EG95" s="16"/>
      <c r="EH95" s="16"/>
      <c r="EI95" s="16"/>
      <c r="EJ95" s="16"/>
      <c r="EK95" s="16"/>
      <c r="EL95" s="16"/>
      <c r="EM95" s="16"/>
      <c r="EN95" s="16"/>
      <c r="EO95" s="16"/>
      <c r="EP95" s="16"/>
      <c r="EQ95" s="15"/>
      <c r="ER95" s="16"/>
      <c r="ES95" s="16"/>
      <c r="ET95" s="16"/>
      <c r="EU95" s="16"/>
      <c r="EV95" s="16"/>
      <c r="EW95" s="16"/>
      <c r="EX95" s="16"/>
      <c r="EY95" s="16"/>
      <c r="EZ95" s="16"/>
      <c r="FA95" s="16"/>
      <c r="FB95" s="16"/>
      <c r="FC95" s="16"/>
      <c r="FD95" s="16"/>
      <c r="FE95" s="16"/>
      <c r="FF95" s="16"/>
      <c r="FG95" s="16"/>
      <c r="FH95" s="16"/>
      <c r="FI95" s="16"/>
      <c r="FJ95" s="16"/>
      <c r="FK95" s="16"/>
      <c r="FL95" s="16"/>
      <c r="FM95" s="16"/>
      <c r="FN95" s="16"/>
      <c r="FO95" s="16"/>
      <c r="FP95" s="1" t="n">
        <f aca="false">COUNTIF(C95:FO95,"учтена")</f>
        <v>0</v>
      </c>
      <c r="FQ95" s="37"/>
    </row>
    <row r="96" customFormat="false" ht="64.15" hidden="false" customHeight="false" outlineLevel="0" collapsed="false">
      <c r="A96" s="40"/>
      <c r="B96" s="35" t="s">
        <v>154</v>
      </c>
      <c r="C96" s="15"/>
      <c r="D96" s="15"/>
      <c r="E96" s="15"/>
      <c r="F96" s="15"/>
      <c r="G96" s="15"/>
      <c r="H96" s="15"/>
      <c r="I96" s="15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0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  <c r="EE96" s="16"/>
      <c r="EF96" s="16"/>
      <c r="EG96" s="16"/>
      <c r="EH96" s="16"/>
      <c r="EI96" s="16"/>
      <c r="EJ96" s="16"/>
      <c r="EK96" s="16"/>
      <c r="EL96" s="16"/>
      <c r="EM96" s="16"/>
      <c r="EN96" s="16"/>
      <c r="EO96" s="16"/>
      <c r="EP96" s="16"/>
      <c r="EQ96" s="15"/>
      <c r="ER96" s="16"/>
      <c r="ES96" s="16"/>
      <c r="ET96" s="16"/>
      <c r="EU96" s="16"/>
      <c r="EV96" s="16"/>
      <c r="EW96" s="16"/>
      <c r="EX96" s="16"/>
      <c r="EY96" s="16"/>
      <c r="EZ96" s="16"/>
      <c r="FA96" s="16"/>
      <c r="FB96" s="16"/>
      <c r="FC96" s="16"/>
      <c r="FD96" s="16"/>
      <c r="FE96" s="16"/>
      <c r="FF96" s="16"/>
      <c r="FG96" s="16"/>
      <c r="FH96" s="16"/>
      <c r="FI96" s="16"/>
      <c r="FJ96" s="16"/>
      <c r="FK96" s="16"/>
      <c r="FL96" s="16"/>
      <c r="FM96" s="16"/>
      <c r="FN96" s="16"/>
      <c r="FO96" s="16"/>
      <c r="FP96" s="1" t="n">
        <f aca="false">COUNTIF(C96:FO96,"учтена")</f>
        <v>0</v>
      </c>
      <c r="FQ96" s="37"/>
    </row>
    <row r="97" customFormat="false" ht="158.2" hidden="false" customHeight="false" outlineLevel="0" collapsed="false">
      <c r="A97" s="40"/>
      <c r="B97" s="35" t="s">
        <v>155</v>
      </c>
      <c r="C97" s="15"/>
      <c r="D97" s="15"/>
      <c r="E97" s="15"/>
      <c r="F97" s="15"/>
      <c r="G97" s="15"/>
      <c r="H97" s="15"/>
      <c r="I97" s="15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0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  <c r="EE97" s="16"/>
      <c r="EF97" s="16"/>
      <c r="EG97" s="16"/>
      <c r="EH97" s="16"/>
      <c r="EI97" s="16"/>
      <c r="EJ97" s="16"/>
      <c r="EK97" s="16"/>
      <c r="EL97" s="16"/>
      <c r="EM97" s="16"/>
      <c r="EN97" s="16"/>
      <c r="EO97" s="16"/>
      <c r="EP97" s="16"/>
      <c r="EQ97" s="15"/>
      <c r="ER97" s="16"/>
      <c r="ES97" s="16"/>
      <c r="ET97" s="16"/>
      <c r="EU97" s="16"/>
      <c r="EV97" s="16"/>
      <c r="EW97" s="16"/>
      <c r="EX97" s="16"/>
      <c r="EY97" s="16"/>
      <c r="EZ97" s="16"/>
      <c r="FA97" s="16"/>
      <c r="FB97" s="16"/>
      <c r="FC97" s="16"/>
      <c r="FD97" s="16"/>
      <c r="FE97" s="16"/>
      <c r="FF97" s="16"/>
      <c r="FG97" s="16"/>
      <c r="FH97" s="16"/>
      <c r="FI97" s="16"/>
      <c r="FJ97" s="16"/>
      <c r="FK97" s="16"/>
      <c r="FL97" s="16"/>
      <c r="FM97" s="16"/>
      <c r="FN97" s="16"/>
      <c r="FO97" s="16"/>
      <c r="FP97" s="1" t="n">
        <f aca="false">COUNTIF(C97:FO97,"учтена")</f>
        <v>0</v>
      </c>
      <c r="FQ97" s="37"/>
    </row>
    <row r="98" customFormat="false" ht="85.05" hidden="false" customHeight="false" outlineLevel="0" collapsed="false">
      <c r="A98" s="40"/>
      <c r="B98" s="35" t="s">
        <v>156</v>
      </c>
      <c r="C98" s="15"/>
      <c r="D98" s="15"/>
      <c r="E98" s="15"/>
      <c r="F98" s="15"/>
      <c r="G98" s="15"/>
      <c r="H98" s="15"/>
      <c r="I98" s="15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0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  <c r="EE98" s="16"/>
      <c r="EF98" s="16"/>
      <c r="EG98" s="16"/>
      <c r="EH98" s="16"/>
      <c r="EI98" s="16"/>
      <c r="EJ98" s="16"/>
      <c r="EK98" s="16"/>
      <c r="EL98" s="16"/>
      <c r="EM98" s="16"/>
      <c r="EN98" s="16"/>
      <c r="EO98" s="16"/>
      <c r="EP98" s="16"/>
      <c r="EQ98" s="15"/>
      <c r="ER98" s="16"/>
      <c r="ES98" s="16"/>
      <c r="ET98" s="16"/>
      <c r="EU98" s="16"/>
      <c r="EV98" s="16"/>
      <c r="EW98" s="16"/>
      <c r="EX98" s="16"/>
      <c r="EY98" s="16"/>
      <c r="EZ98" s="16"/>
      <c r="FA98" s="16"/>
      <c r="FB98" s="16"/>
      <c r="FC98" s="16"/>
      <c r="FD98" s="16"/>
      <c r="FE98" s="16"/>
      <c r="FF98" s="16"/>
      <c r="FG98" s="16"/>
      <c r="FH98" s="16"/>
      <c r="FI98" s="16"/>
      <c r="FJ98" s="16"/>
      <c r="FK98" s="16"/>
      <c r="FL98" s="16"/>
      <c r="FM98" s="16"/>
      <c r="FN98" s="16"/>
      <c r="FO98" s="16"/>
      <c r="FP98" s="1" t="n">
        <f aca="false">COUNTIF(C98:FO98,"учтена")</f>
        <v>0</v>
      </c>
      <c r="FQ98" s="37"/>
    </row>
    <row r="99" customFormat="false" ht="137.3" hidden="false" customHeight="true" outlineLevel="0" collapsed="false">
      <c r="A99" s="40" t="s">
        <v>157</v>
      </c>
      <c r="B99" s="35" t="s">
        <v>158</v>
      </c>
      <c r="C99" s="15"/>
      <c r="D99" s="15"/>
      <c r="E99" s="15"/>
      <c r="F99" s="15"/>
      <c r="G99" s="15"/>
      <c r="H99" s="15"/>
      <c r="I99" s="15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0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  <c r="EE99" s="16"/>
      <c r="EF99" s="16"/>
      <c r="EG99" s="16"/>
      <c r="EH99" s="16"/>
      <c r="EI99" s="16"/>
      <c r="EJ99" s="16"/>
      <c r="EK99" s="16"/>
      <c r="EL99" s="16"/>
      <c r="EM99" s="16"/>
      <c r="EN99" s="16"/>
      <c r="EO99" s="16"/>
      <c r="EP99" s="16"/>
      <c r="EQ99" s="15"/>
      <c r="ER99" s="16"/>
      <c r="ES99" s="16"/>
      <c r="ET99" s="16"/>
      <c r="EU99" s="16"/>
      <c r="EV99" s="16"/>
      <c r="EW99" s="16"/>
      <c r="EX99" s="16"/>
      <c r="EY99" s="16"/>
      <c r="EZ99" s="16"/>
      <c r="FA99" s="16"/>
      <c r="FB99" s="16"/>
      <c r="FC99" s="16"/>
      <c r="FD99" s="16"/>
      <c r="FE99" s="16"/>
      <c r="FF99" s="16"/>
      <c r="FG99" s="16"/>
      <c r="FH99" s="16"/>
      <c r="FI99" s="16"/>
      <c r="FJ99" s="16"/>
      <c r="FK99" s="16"/>
      <c r="FL99" s="16"/>
      <c r="FM99" s="16"/>
      <c r="FN99" s="16"/>
      <c r="FO99" s="16"/>
      <c r="FP99" s="1" t="n">
        <f aca="false">COUNTIF(C99:FO99,"учтена")</f>
        <v>0</v>
      </c>
      <c r="FQ99" s="37"/>
    </row>
    <row r="100" customFormat="false" ht="64.15" hidden="false" customHeight="false" outlineLevel="0" collapsed="false">
      <c r="A100" s="40"/>
      <c r="B100" s="35" t="s">
        <v>159</v>
      </c>
      <c r="C100" s="15"/>
      <c r="D100" s="15"/>
      <c r="E100" s="15"/>
      <c r="F100" s="15"/>
      <c r="G100" s="15"/>
      <c r="H100" s="15"/>
      <c r="I100" s="15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0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  <c r="EE100" s="16"/>
      <c r="EF100" s="16"/>
      <c r="EG100" s="16"/>
      <c r="EH100" s="16"/>
      <c r="EI100" s="16"/>
      <c r="EJ100" s="16"/>
      <c r="EK100" s="16"/>
      <c r="EL100" s="16"/>
      <c r="EM100" s="16"/>
      <c r="EN100" s="16"/>
      <c r="EO100" s="16"/>
      <c r="EP100" s="16"/>
      <c r="EQ100" s="15"/>
      <c r="ER100" s="16"/>
      <c r="ES100" s="16"/>
      <c r="ET100" s="16"/>
      <c r="EU100" s="16"/>
      <c r="EV100" s="16"/>
      <c r="EW100" s="16"/>
      <c r="EX100" s="16"/>
      <c r="EY100" s="16"/>
      <c r="EZ100" s="16"/>
      <c r="FA100" s="16"/>
      <c r="FB100" s="16"/>
      <c r="FC100" s="16"/>
      <c r="FD100" s="16"/>
      <c r="FE100" s="16"/>
      <c r="FF100" s="16"/>
      <c r="FG100" s="16"/>
      <c r="FH100" s="16"/>
      <c r="FI100" s="16"/>
      <c r="FJ100" s="16"/>
      <c r="FK100" s="16"/>
      <c r="FL100" s="16"/>
      <c r="FM100" s="16"/>
      <c r="FN100" s="16"/>
      <c r="FO100" s="16"/>
      <c r="FP100" s="1" t="n">
        <f aca="false">COUNTIF(C100:FO100,"учтена")</f>
        <v>0</v>
      </c>
      <c r="FQ100" s="37"/>
    </row>
    <row r="101" customFormat="false" ht="168.65" hidden="false" customHeight="false" outlineLevel="0" collapsed="false">
      <c r="A101" s="40"/>
      <c r="B101" s="35" t="s">
        <v>160</v>
      </c>
      <c r="C101" s="15"/>
      <c r="D101" s="15"/>
      <c r="E101" s="15"/>
      <c r="F101" s="15"/>
      <c r="G101" s="15"/>
      <c r="H101" s="15"/>
      <c r="I101" s="15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0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  <c r="EE101" s="16"/>
      <c r="EF101" s="16"/>
      <c r="EG101" s="16"/>
      <c r="EH101" s="16"/>
      <c r="EI101" s="16"/>
      <c r="EJ101" s="16"/>
      <c r="EK101" s="16"/>
      <c r="EL101" s="16"/>
      <c r="EM101" s="16"/>
      <c r="EN101" s="16"/>
      <c r="EO101" s="16"/>
      <c r="EP101" s="16"/>
      <c r="EQ101" s="15"/>
      <c r="ER101" s="16"/>
      <c r="ES101" s="16"/>
      <c r="ET101" s="16"/>
      <c r="EU101" s="16"/>
      <c r="EV101" s="16"/>
      <c r="EW101" s="16"/>
      <c r="EX101" s="16"/>
      <c r="EY101" s="16"/>
      <c r="EZ101" s="16"/>
      <c r="FA101" s="16"/>
      <c r="FB101" s="16"/>
      <c r="FC101" s="16"/>
      <c r="FD101" s="16"/>
      <c r="FE101" s="16"/>
      <c r="FF101" s="16"/>
      <c r="FG101" s="16"/>
      <c r="FH101" s="16"/>
      <c r="FI101" s="16"/>
      <c r="FJ101" s="16"/>
      <c r="FK101" s="16"/>
      <c r="FL101" s="16"/>
      <c r="FM101" s="16"/>
      <c r="FN101" s="16"/>
      <c r="FO101" s="16"/>
      <c r="FP101" s="1" t="n">
        <f aca="false">COUNTIF(C101:FO101,"учтена")</f>
        <v>0</v>
      </c>
      <c r="FQ101" s="37"/>
    </row>
    <row r="102" customFormat="false" ht="74.6" hidden="false" customHeight="false" outlineLevel="0" collapsed="false">
      <c r="A102" s="40"/>
      <c r="B102" s="35" t="s">
        <v>161</v>
      </c>
      <c r="C102" s="15"/>
      <c r="D102" s="15"/>
      <c r="E102" s="15"/>
      <c r="F102" s="15"/>
      <c r="G102" s="15"/>
      <c r="H102" s="15"/>
      <c r="I102" s="15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0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16"/>
      <c r="EP102" s="16"/>
      <c r="EQ102" s="15"/>
      <c r="ER102" s="16"/>
      <c r="ES102" s="16"/>
      <c r="ET102" s="16"/>
      <c r="EU102" s="16"/>
      <c r="EV102" s="16"/>
      <c r="EW102" s="16"/>
      <c r="EX102" s="16"/>
      <c r="EY102" s="16"/>
      <c r="EZ102" s="16"/>
      <c r="FA102" s="16"/>
      <c r="FB102" s="16"/>
      <c r="FC102" s="16"/>
      <c r="FD102" s="16"/>
      <c r="FE102" s="16"/>
      <c r="FF102" s="16"/>
      <c r="FG102" s="16"/>
      <c r="FH102" s="16"/>
      <c r="FI102" s="16"/>
      <c r="FJ102" s="16"/>
      <c r="FK102" s="16"/>
      <c r="FL102" s="16"/>
      <c r="FM102" s="16"/>
      <c r="FN102" s="16"/>
      <c r="FO102" s="16"/>
      <c r="FP102" s="1" t="n">
        <f aca="false">COUNTIF(C102:FO102,"учтена")</f>
        <v>0</v>
      </c>
      <c r="FQ102" s="37"/>
    </row>
    <row r="103" customFormat="false" ht="105.95" hidden="false" customHeight="true" outlineLevel="0" collapsed="false">
      <c r="A103" s="40" t="s">
        <v>162</v>
      </c>
      <c r="B103" s="35" t="s">
        <v>163</v>
      </c>
      <c r="C103" s="15"/>
      <c r="D103" s="15"/>
      <c r="E103" s="15"/>
      <c r="F103" s="15"/>
      <c r="G103" s="15"/>
      <c r="H103" s="15"/>
      <c r="I103" s="15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0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5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" t="n">
        <f aca="false">COUNTIF(C103:FO103,"учтена")</f>
        <v>0</v>
      </c>
      <c r="FQ103" s="37"/>
    </row>
    <row r="104" customFormat="false" ht="64.15" hidden="false" customHeight="false" outlineLevel="0" collapsed="false">
      <c r="A104" s="40"/>
      <c r="B104" s="35" t="s">
        <v>164</v>
      </c>
      <c r="C104" s="15"/>
      <c r="D104" s="15"/>
      <c r="E104" s="15"/>
      <c r="F104" s="15"/>
      <c r="G104" s="15"/>
      <c r="H104" s="15"/>
      <c r="I104" s="15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0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  <c r="DZ104" s="16"/>
      <c r="EA104" s="16"/>
      <c r="EB104" s="16"/>
      <c r="EC104" s="16"/>
      <c r="ED104" s="16"/>
      <c r="EE104" s="16"/>
      <c r="EF104" s="16"/>
      <c r="EG104" s="16"/>
      <c r="EH104" s="16"/>
      <c r="EI104" s="16"/>
      <c r="EJ104" s="16"/>
      <c r="EK104" s="16"/>
      <c r="EL104" s="16"/>
      <c r="EM104" s="16"/>
      <c r="EN104" s="16"/>
      <c r="EO104" s="16"/>
      <c r="EP104" s="16"/>
      <c r="EQ104" s="15"/>
      <c r="ER104" s="16"/>
      <c r="ES104" s="16"/>
      <c r="ET104" s="16"/>
      <c r="EU104" s="16"/>
      <c r="EV104" s="16"/>
      <c r="EW104" s="16"/>
      <c r="EX104" s="16"/>
      <c r="EY104" s="16"/>
      <c r="EZ104" s="16"/>
      <c r="FA104" s="16"/>
      <c r="FB104" s="16"/>
      <c r="FC104" s="16"/>
      <c r="FD104" s="16"/>
      <c r="FE104" s="16"/>
      <c r="FF104" s="16"/>
      <c r="FG104" s="16"/>
      <c r="FH104" s="16"/>
      <c r="FI104" s="16"/>
      <c r="FJ104" s="16"/>
      <c r="FK104" s="16"/>
      <c r="FL104" s="16"/>
      <c r="FM104" s="16"/>
      <c r="FN104" s="16"/>
      <c r="FO104" s="16"/>
      <c r="FP104" s="1" t="n">
        <f aca="false">COUNTIF(C104:FO104,"учтена")</f>
        <v>0</v>
      </c>
      <c r="FQ104" s="37"/>
    </row>
    <row r="105" customFormat="false" ht="168.65" hidden="false" customHeight="false" outlineLevel="0" collapsed="false">
      <c r="A105" s="40"/>
      <c r="B105" s="35" t="s">
        <v>165</v>
      </c>
      <c r="C105" s="15"/>
      <c r="D105" s="15"/>
      <c r="E105" s="15"/>
      <c r="F105" s="15"/>
      <c r="G105" s="15"/>
      <c r="H105" s="15"/>
      <c r="I105" s="15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0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  <c r="EE105" s="16"/>
      <c r="EF105" s="16"/>
      <c r="EG105" s="16"/>
      <c r="EH105" s="16"/>
      <c r="EI105" s="16"/>
      <c r="EJ105" s="16"/>
      <c r="EK105" s="16"/>
      <c r="EL105" s="16"/>
      <c r="EM105" s="16"/>
      <c r="EN105" s="16"/>
      <c r="EO105" s="16"/>
      <c r="EP105" s="16"/>
      <c r="EQ105" s="15"/>
      <c r="ER105" s="16"/>
      <c r="ES105" s="16"/>
      <c r="ET105" s="16"/>
      <c r="EU105" s="16"/>
      <c r="EV105" s="16"/>
      <c r="EW105" s="16"/>
      <c r="EX105" s="16"/>
      <c r="EY105" s="16"/>
      <c r="EZ105" s="16"/>
      <c r="FA105" s="16"/>
      <c r="FB105" s="16"/>
      <c r="FC105" s="16"/>
      <c r="FD105" s="16"/>
      <c r="FE105" s="16"/>
      <c r="FF105" s="16"/>
      <c r="FG105" s="16"/>
      <c r="FH105" s="16"/>
      <c r="FI105" s="16"/>
      <c r="FJ105" s="16"/>
      <c r="FK105" s="16"/>
      <c r="FL105" s="16"/>
      <c r="FM105" s="16"/>
      <c r="FN105" s="16"/>
      <c r="FO105" s="16"/>
      <c r="FP105" s="1" t="n">
        <f aca="false">COUNTIF(C105:FO105,"учтена")</f>
        <v>0</v>
      </c>
      <c r="FQ105" s="37"/>
    </row>
    <row r="106" customFormat="false" ht="74.6" hidden="false" customHeight="false" outlineLevel="0" collapsed="false">
      <c r="A106" s="40"/>
      <c r="B106" s="35" t="s">
        <v>166</v>
      </c>
      <c r="C106" s="15"/>
      <c r="D106" s="15"/>
      <c r="E106" s="15"/>
      <c r="F106" s="15"/>
      <c r="G106" s="15"/>
      <c r="H106" s="15"/>
      <c r="I106" s="15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0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  <c r="EE106" s="16"/>
      <c r="EF106" s="16"/>
      <c r="EG106" s="16"/>
      <c r="EH106" s="16"/>
      <c r="EI106" s="16"/>
      <c r="EJ106" s="16"/>
      <c r="EK106" s="16"/>
      <c r="EL106" s="16"/>
      <c r="EM106" s="16"/>
      <c r="EN106" s="16"/>
      <c r="EO106" s="16"/>
      <c r="EP106" s="16"/>
      <c r="EQ106" s="15"/>
      <c r="ER106" s="16"/>
      <c r="ES106" s="16"/>
      <c r="ET106" s="16"/>
      <c r="EU106" s="16"/>
      <c r="EV106" s="16"/>
      <c r="EW106" s="16"/>
      <c r="EX106" s="16"/>
      <c r="EY106" s="16"/>
      <c r="EZ106" s="16"/>
      <c r="FA106" s="16"/>
      <c r="FB106" s="16"/>
      <c r="FC106" s="16"/>
      <c r="FD106" s="16"/>
      <c r="FE106" s="16"/>
      <c r="FF106" s="16"/>
      <c r="FG106" s="16"/>
      <c r="FH106" s="16"/>
      <c r="FI106" s="16"/>
      <c r="FJ106" s="16"/>
      <c r="FK106" s="16"/>
      <c r="FL106" s="16"/>
      <c r="FM106" s="16"/>
      <c r="FN106" s="16"/>
      <c r="FO106" s="16"/>
      <c r="FP106" s="1" t="n">
        <f aca="false">COUNTIF(C106:FO106,"учтена")</f>
        <v>0</v>
      </c>
      <c r="FQ106" s="37"/>
    </row>
    <row r="107" customFormat="false" ht="137.3" hidden="false" customHeight="true" outlineLevel="0" collapsed="false">
      <c r="A107" s="40" t="s">
        <v>167</v>
      </c>
      <c r="B107" s="35" t="s">
        <v>168</v>
      </c>
      <c r="C107" s="15"/>
      <c r="D107" s="15"/>
      <c r="E107" s="15"/>
      <c r="F107" s="15"/>
      <c r="G107" s="15"/>
      <c r="H107" s="15"/>
      <c r="I107" s="15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0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  <c r="EE107" s="16"/>
      <c r="EF107" s="16"/>
      <c r="EG107" s="16"/>
      <c r="EH107" s="16"/>
      <c r="EI107" s="16"/>
      <c r="EJ107" s="16"/>
      <c r="EK107" s="16"/>
      <c r="EL107" s="16"/>
      <c r="EM107" s="16"/>
      <c r="EN107" s="16"/>
      <c r="EO107" s="16"/>
      <c r="EP107" s="16"/>
      <c r="EQ107" s="15"/>
      <c r="ER107" s="16"/>
      <c r="ES107" s="16"/>
      <c r="ET107" s="16"/>
      <c r="EU107" s="16"/>
      <c r="EV107" s="16"/>
      <c r="EW107" s="16"/>
      <c r="EX107" s="16"/>
      <c r="EY107" s="16"/>
      <c r="EZ107" s="16"/>
      <c r="FA107" s="16"/>
      <c r="FB107" s="16"/>
      <c r="FC107" s="16"/>
      <c r="FD107" s="16"/>
      <c r="FE107" s="16"/>
      <c r="FF107" s="16"/>
      <c r="FG107" s="16"/>
      <c r="FH107" s="16"/>
      <c r="FI107" s="16"/>
      <c r="FJ107" s="16"/>
      <c r="FK107" s="16"/>
      <c r="FL107" s="16"/>
      <c r="FM107" s="16"/>
      <c r="FN107" s="16"/>
      <c r="FO107" s="16"/>
      <c r="FP107" s="1" t="n">
        <f aca="false">COUNTIF(C107:FO107,"учтена")</f>
        <v>0</v>
      </c>
      <c r="FQ107" s="37"/>
    </row>
    <row r="108" customFormat="false" ht="85.05" hidden="false" customHeight="false" outlineLevel="0" collapsed="false">
      <c r="A108" s="40"/>
      <c r="B108" s="35" t="s">
        <v>169</v>
      </c>
      <c r="C108" s="15"/>
      <c r="D108" s="15"/>
      <c r="E108" s="15"/>
      <c r="F108" s="15"/>
      <c r="G108" s="15"/>
      <c r="H108" s="15"/>
      <c r="I108" s="15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0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  <c r="EB108" s="16"/>
      <c r="EC108" s="16"/>
      <c r="ED108" s="16"/>
      <c r="EE108" s="16"/>
      <c r="EF108" s="16"/>
      <c r="EG108" s="16"/>
      <c r="EH108" s="16"/>
      <c r="EI108" s="16"/>
      <c r="EJ108" s="16"/>
      <c r="EK108" s="16"/>
      <c r="EL108" s="16"/>
      <c r="EM108" s="16"/>
      <c r="EN108" s="16"/>
      <c r="EO108" s="16"/>
      <c r="EP108" s="16"/>
      <c r="EQ108" s="15"/>
      <c r="ER108" s="16"/>
      <c r="ES108" s="16"/>
      <c r="ET108" s="16"/>
      <c r="EU108" s="16"/>
      <c r="EV108" s="16"/>
      <c r="EW108" s="16"/>
      <c r="EX108" s="16"/>
      <c r="EY108" s="16"/>
      <c r="EZ108" s="16"/>
      <c r="FA108" s="16"/>
      <c r="FB108" s="16"/>
      <c r="FC108" s="16"/>
      <c r="FD108" s="16"/>
      <c r="FE108" s="16"/>
      <c r="FF108" s="16"/>
      <c r="FG108" s="16"/>
      <c r="FH108" s="16"/>
      <c r="FI108" s="16"/>
      <c r="FJ108" s="16"/>
      <c r="FK108" s="16"/>
      <c r="FL108" s="16"/>
      <c r="FM108" s="16"/>
      <c r="FN108" s="16"/>
      <c r="FO108" s="16"/>
      <c r="FP108" s="1" t="n">
        <f aca="false">COUNTIF(C108:FO108,"учтена")</f>
        <v>0</v>
      </c>
      <c r="FQ108" s="37"/>
    </row>
    <row r="109" customFormat="false" ht="189.55" hidden="false" customHeight="false" outlineLevel="0" collapsed="false">
      <c r="A109" s="40"/>
      <c r="B109" s="35" t="s">
        <v>170</v>
      </c>
      <c r="C109" s="15"/>
      <c r="D109" s="15"/>
      <c r="E109" s="15"/>
      <c r="F109" s="15"/>
      <c r="G109" s="15"/>
      <c r="H109" s="15"/>
      <c r="I109" s="15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0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  <c r="EE109" s="16"/>
      <c r="EF109" s="16"/>
      <c r="EG109" s="16"/>
      <c r="EH109" s="16"/>
      <c r="EI109" s="16"/>
      <c r="EJ109" s="16"/>
      <c r="EK109" s="16"/>
      <c r="EL109" s="16"/>
      <c r="EM109" s="16"/>
      <c r="EN109" s="16"/>
      <c r="EO109" s="16"/>
      <c r="EP109" s="16"/>
      <c r="EQ109" s="15"/>
      <c r="ER109" s="16"/>
      <c r="ES109" s="16"/>
      <c r="ET109" s="16"/>
      <c r="EU109" s="16"/>
      <c r="EV109" s="16"/>
      <c r="EW109" s="16"/>
      <c r="EX109" s="16"/>
      <c r="EY109" s="16"/>
      <c r="EZ109" s="16"/>
      <c r="FA109" s="16"/>
      <c r="FB109" s="16"/>
      <c r="FC109" s="16"/>
      <c r="FD109" s="16"/>
      <c r="FE109" s="16"/>
      <c r="FF109" s="16"/>
      <c r="FG109" s="16"/>
      <c r="FH109" s="16"/>
      <c r="FI109" s="16"/>
      <c r="FJ109" s="16"/>
      <c r="FK109" s="16"/>
      <c r="FL109" s="16"/>
      <c r="FM109" s="16"/>
      <c r="FN109" s="16"/>
      <c r="FO109" s="16"/>
      <c r="FP109" s="1" t="n">
        <f aca="false">COUNTIF(C109:FO109,"учтена")</f>
        <v>0</v>
      </c>
      <c r="FQ109" s="37"/>
    </row>
    <row r="110" customFormat="false" ht="95.5" hidden="false" customHeight="false" outlineLevel="0" collapsed="false">
      <c r="A110" s="40"/>
      <c r="B110" s="35" t="s">
        <v>171</v>
      </c>
      <c r="C110" s="15"/>
      <c r="D110" s="15"/>
      <c r="E110" s="15"/>
      <c r="F110" s="15"/>
      <c r="G110" s="15"/>
      <c r="H110" s="15"/>
      <c r="I110" s="15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0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  <c r="EE110" s="16"/>
      <c r="EF110" s="16"/>
      <c r="EG110" s="16"/>
      <c r="EH110" s="16"/>
      <c r="EI110" s="16"/>
      <c r="EJ110" s="16"/>
      <c r="EK110" s="16"/>
      <c r="EL110" s="16"/>
      <c r="EM110" s="16"/>
      <c r="EN110" s="16"/>
      <c r="EO110" s="16"/>
      <c r="EP110" s="16"/>
      <c r="EQ110" s="15"/>
      <c r="ER110" s="16"/>
      <c r="ES110" s="16"/>
      <c r="ET110" s="16"/>
      <c r="EU110" s="16"/>
      <c r="EV110" s="16"/>
      <c r="EW110" s="16"/>
      <c r="EX110" s="16"/>
      <c r="EY110" s="16"/>
      <c r="EZ110" s="16"/>
      <c r="FA110" s="16"/>
      <c r="FB110" s="16"/>
      <c r="FC110" s="16"/>
      <c r="FD110" s="16"/>
      <c r="FE110" s="16"/>
      <c r="FF110" s="16"/>
      <c r="FG110" s="16"/>
      <c r="FH110" s="16"/>
      <c r="FI110" s="16"/>
      <c r="FJ110" s="16"/>
      <c r="FK110" s="16"/>
      <c r="FL110" s="16"/>
      <c r="FM110" s="16"/>
      <c r="FN110" s="16"/>
      <c r="FO110" s="16"/>
      <c r="FP110" s="1" t="n">
        <f aca="false">COUNTIF(C110:FO110,"учтена")</f>
        <v>0</v>
      </c>
      <c r="FQ110" s="37"/>
    </row>
    <row r="111" customFormat="false" ht="126.85" hidden="false" customHeight="true" outlineLevel="0" collapsed="false">
      <c r="A111" s="40" t="s">
        <v>172</v>
      </c>
      <c r="B111" s="35" t="s">
        <v>173</v>
      </c>
      <c r="C111" s="15"/>
      <c r="D111" s="15"/>
      <c r="E111" s="15"/>
      <c r="F111" s="15"/>
      <c r="G111" s="15"/>
      <c r="H111" s="15"/>
      <c r="I111" s="15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0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  <c r="EE111" s="16"/>
      <c r="EF111" s="16"/>
      <c r="EG111" s="16"/>
      <c r="EH111" s="16"/>
      <c r="EI111" s="16"/>
      <c r="EJ111" s="16"/>
      <c r="EK111" s="16"/>
      <c r="EL111" s="16"/>
      <c r="EM111" s="16"/>
      <c r="EN111" s="16"/>
      <c r="EO111" s="16"/>
      <c r="EP111" s="16"/>
      <c r="EQ111" s="15"/>
      <c r="ER111" s="16"/>
      <c r="ES111" s="16"/>
      <c r="ET111" s="16"/>
      <c r="EU111" s="16"/>
      <c r="EV111" s="16"/>
      <c r="EW111" s="16"/>
      <c r="EX111" s="16"/>
      <c r="EY111" s="16"/>
      <c r="EZ111" s="16"/>
      <c r="FA111" s="16"/>
      <c r="FB111" s="16"/>
      <c r="FC111" s="16"/>
      <c r="FD111" s="16"/>
      <c r="FE111" s="16"/>
      <c r="FF111" s="16"/>
      <c r="FG111" s="16"/>
      <c r="FH111" s="16"/>
      <c r="FI111" s="16"/>
      <c r="FJ111" s="16"/>
      <c r="FK111" s="16"/>
      <c r="FL111" s="16"/>
      <c r="FM111" s="16"/>
      <c r="FN111" s="16"/>
      <c r="FO111" s="16"/>
      <c r="FP111" s="1" t="n">
        <f aca="false">COUNTIF(C111:FO111,"учтена")</f>
        <v>0</v>
      </c>
      <c r="FQ111" s="37"/>
    </row>
    <row r="112" customFormat="false" ht="74.6" hidden="false" customHeight="false" outlineLevel="0" collapsed="false">
      <c r="A112" s="40"/>
      <c r="B112" s="35" t="s">
        <v>174</v>
      </c>
      <c r="C112" s="15"/>
      <c r="D112" s="15"/>
      <c r="E112" s="15"/>
      <c r="F112" s="15"/>
      <c r="G112" s="15"/>
      <c r="H112" s="15"/>
      <c r="I112" s="15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0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  <c r="EB112" s="16"/>
      <c r="EC112" s="16"/>
      <c r="ED112" s="16"/>
      <c r="EE112" s="16"/>
      <c r="EF112" s="16"/>
      <c r="EG112" s="16"/>
      <c r="EH112" s="16"/>
      <c r="EI112" s="16"/>
      <c r="EJ112" s="16"/>
      <c r="EK112" s="16"/>
      <c r="EL112" s="16"/>
      <c r="EM112" s="16"/>
      <c r="EN112" s="16"/>
      <c r="EO112" s="16"/>
      <c r="EP112" s="16"/>
      <c r="EQ112" s="15"/>
      <c r="ER112" s="16"/>
      <c r="ES112" s="16"/>
      <c r="ET112" s="16"/>
      <c r="EU112" s="16"/>
      <c r="EV112" s="16"/>
      <c r="EW112" s="16"/>
      <c r="EX112" s="16"/>
      <c r="EY112" s="16"/>
      <c r="EZ112" s="16"/>
      <c r="FA112" s="16"/>
      <c r="FB112" s="16"/>
      <c r="FC112" s="16"/>
      <c r="FD112" s="16"/>
      <c r="FE112" s="16"/>
      <c r="FF112" s="16"/>
      <c r="FG112" s="16"/>
      <c r="FH112" s="16"/>
      <c r="FI112" s="16"/>
      <c r="FJ112" s="16"/>
      <c r="FK112" s="16"/>
      <c r="FL112" s="16"/>
      <c r="FM112" s="16"/>
      <c r="FN112" s="16"/>
      <c r="FO112" s="16"/>
      <c r="FP112" s="1" t="n">
        <f aca="false">COUNTIF(C112:FO112,"учтена")</f>
        <v>0</v>
      </c>
      <c r="FQ112" s="37"/>
    </row>
    <row r="113" customFormat="false" ht="179.1" hidden="false" customHeight="false" outlineLevel="0" collapsed="false">
      <c r="A113" s="40"/>
      <c r="B113" s="35" t="s">
        <v>175</v>
      </c>
      <c r="C113" s="15"/>
      <c r="D113" s="15"/>
      <c r="E113" s="15"/>
      <c r="F113" s="15"/>
      <c r="G113" s="15"/>
      <c r="H113" s="15"/>
      <c r="I113" s="15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0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  <c r="DZ113" s="16"/>
      <c r="EA113" s="16"/>
      <c r="EB113" s="16"/>
      <c r="EC113" s="16"/>
      <c r="ED113" s="16"/>
      <c r="EE113" s="16"/>
      <c r="EF113" s="16"/>
      <c r="EG113" s="16"/>
      <c r="EH113" s="16"/>
      <c r="EI113" s="16"/>
      <c r="EJ113" s="16"/>
      <c r="EK113" s="16"/>
      <c r="EL113" s="16"/>
      <c r="EM113" s="16"/>
      <c r="EN113" s="16"/>
      <c r="EO113" s="16"/>
      <c r="EP113" s="16"/>
      <c r="EQ113" s="15"/>
      <c r="ER113" s="16"/>
      <c r="ES113" s="16"/>
      <c r="ET113" s="16"/>
      <c r="EU113" s="16"/>
      <c r="EV113" s="16"/>
      <c r="EW113" s="16"/>
      <c r="EX113" s="16"/>
      <c r="EY113" s="16"/>
      <c r="EZ113" s="16"/>
      <c r="FA113" s="16"/>
      <c r="FB113" s="16"/>
      <c r="FC113" s="16"/>
      <c r="FD113" s="16"/>
      <c r="FE113" s="16"/>
      <c r="FF113" s="16"/>
      <c r="FG113" s="16"/>
      <c r="FH113" s="16"/>
      <c r="FI113" s="16"/>
      <c r="FJ113" s="16"/>
      <c r="FK113" s="16"/>
      <c r="FL113" s="16"/>
      <c r="FM113" s="16"/>
      <c r="FN113" s="16"/>
      <c r="FO113" s="16"/>
      <c r="FP113" s="1" t="n">
        <f aca="false">COUNTIF(C113:FO113,"учтена")</f>
        <v>0</v>
      </c>
      <c r="FQ113" s="29"/>
    </row>
    <row r="114" customFormat="false" ht="85.05" hidden="false" customHeight="false" outlineLevel="0" collapsed="false">
      <c r="A114" s="40"/>
      <c r="B114" s="35" t="s">
        <v>176</v>
      </c>
      <c r="C114" s="15"/>
      <c r="D114" s="15"/>
      <c r="E114" s="15"/>
      <c r="F114" s="15"/>
      <c r="G114" s="15"/>
      <c r="H114" s="15"/>
      <c r="I114" s="15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5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  <c r="EB114" s="16"/>
      <c r="EC114" s="16"/>
      <c r="ED114" s="16"/>
      <c r="EE114" s="16"/>
      <c r="EF114" s="16"/>
      <c r="EG114" s="16"/>
      <c r="EH114" s="16"/>
      <c r="EI114" s="16"/>
      <c r="EJ114" s="16"/>
      <c r="EK114" s="16"/>
      <c r="EL114" s="16"/>
      <c r="EM114" s="16"/>
      <c r="EN114" s="16"/>
      <c r="EO114" s="16"/>
      <c r="EP114" s="16"/>
      <c r="EQ114" s="15"/>
      <c r="ER114" s="16"/>
      <c r="ES114" s="16"/>
      <c r="ET114" s="16"/>
      <c r="EU114" s="16"/>
      <c r="EV114" s="16"/>
      <c r="EW114" s="16"/>
      <c r="EX114" s="16"/>
      <c r="EY114" s="16"/>
      <c r="EZ114" s="16"/>
      <c r="FA114" s="16"/>
      <c r="FB114" s="16"/>
      <c r="FC114" s="16"/>
      <c r="FD114" s="16"/>
      <c r="FE114" s="16"/>
      <c r="FF114" s="16"/>
      <c r="FG114" s="16"/>
      <c r="FH114" s="16"/>
      <c r="FI114" s="16"/>
      <c r="FJ114" s="16"/>
      <c r="FK114" s="16"/>
      <c r="FL114" s="16"/>
      <c r="FM114" s="16"/>
      <c r="FN114" s="16"/>
      <c r="FO114" s="16"/>
      <c r="FP114" s="1" t="n">
        <f aca="false">COUNTIF(C114:FO114,"учтена")</f>
        <v>0</v>
      </c>
      <c r="FQ114" s="25" t="n">
        <f aca="false">(COUNTIF(FP75:FP114, "0")*100)/COUNTA(FP75:FP114)</f>
        <v>85</v>
      </c>
    </row>
    <row r="115" s="1" customFormat="true" ht="12" hidden="false" customHeight="false" outlineLevel="0" collapsed="false">
      <c r="C115" s="1" t="n">
        <f aca="false">COUNTIF(C6:C114,"учтена")</f>
        <v>4</v>
      </c>
      <c r="D115" s="1" t="n">
        <f aca="false">COUNTIF(D6:D114,"учтена")</f>
        <v>0</v>
      </c>
      <c r="E115" s="1" t="n">
        <f aca="false">COUNTIF(E6:E114,"учтена")</f>
        <v>0</v>
      </c>
      <c r="F115" s="1" t="n">
        <f aca="false">COUNTIF(F6:F114,"учтена")</f>
        <v>0</v>
      </c>
      <c r="G115" s="1" t="n">
        <f aca="false">COUNTIF(G6:G114,"учтена")</f>
        <v>0</v>
      </c>
      <c r="H115" s="1" t="n">
        <f aca="false">COUNTIF(H6:H114,"учтена")</f>
        <v>0</v>
      </c>
      <c r="I115" s="1" t="n">
        <f aca="false">COUNTIF(I6:I114,"учтена")</f>
        <v>0</v>
      </c>
      <c r="J115" s="1" t="n">
        <f aca="false">COUNTIF(J6:J114,"учтена")</f>
        <v>0</v>
      </c>
      <c r="K115" s="1" t="n">
        <f aca="false">COUNTIF(K6:K114,"учтена")</f>
        <v>0</v>
      </c>
      <c r="L115" s="1" t="n">
        <f aca="false">COUNTIF(L6:L114,"учтена")</f>
        <v>0</v>
      </c>
      <c r="M115" s="1" t="n">
        <f aca="false">COUNTIF(M6:M114,"учтена")</f>
        <v>0</v>
      </c>
      <c r="N115" s="1" t="n">
        <f aca="false">COUNTIF(N6:N114,"учтена")</f>
        <v>0</v>
      </c>
      <c r="O115" s="1" t="n">
        <f aca="false">COUNTIF(O6:O114,"учтена")</f>
        <v>0</v>
      </c>
      <c r="P115" s="1" t="n">
        <f aca="false">COUNTIF(P6:P114,"учтена")</f>
        <v>5</v>
      </c>
      <c r="Q115" s="1" t="n">
        <f aca="false">COUNTIF(Q6:Q114,"учтена")</f>
        <v>5</v>
      </c>
      <c r="R115" s="1" t="n">
        <f aca="false">COUNTIF(R6:R114,"учтена")</f>
        <v>5</v>
      </c>
      <c r="S115" s="1" t="n">
        <f aca="false">COUNTIF(S6:S114,"учтена")</f>
        <v>5</v>
      </c>
      <c r="T115" s="1" t="n">
        <f aca="false">COUNTIF(T6:T114,"учтена")</f>
        <v>6</v>
      </c>
      <c r="U115" s="1" t="n">
        <f aca="false">COUNTIF(U6:U114,"учтена")</f>
        <v>0</v>
      </c>
      <c r="V115" s="1" t="n">
        <f aca="false">COUNTIF(V6:V114,"учтена")</f>
        <v>0</v>
      </c>
      <c r="W115" s="1" t="n">
        <f aca="false">COUNTIF(W6:W114,"учтена")</f>
        <v>0</v>
      </c>
      <c r="X115" s="1" t="n">
        <f aca="false">COUNTIF(X6:X114,"учтена")</f>
        <v>0</v>
      </c>
      <c r="Y115" s="1" t="n">
        <f aca="false">COUNTIF(Y6:Y114,"учтена")</f>
        <v>0</v>
      </c>
      <c r="Z115" s="1" t="n">
        <f aca="false">COUNTIF(Z6:Z114,"учтена")</f>
        <v>0</v>
      </c>
      <c r="AA115" s="1" t="n">
        <f aca="false">COUNTIF(AA6:AA114,"учтена")</f>
        <v>4</v>
      </c>
      <c r="AB115" s="1" t="n">
        <f aca="false">COUNTIF(AB6:AB114,"учтена")</f>
        <v>0</v>
      </c>
      <c r="AC115" s="1" t="n">
        <f aca="false">COUNTIF(AC6:AC114,"учтена")</f>
        <v>0</v>
      </c>
      <c r="AD115" s="1" t="n">
        <f aca="false">COUNTIF(AD6:AD114,"учтена")</f>
        <v>0</v>
      </c>
      <c r="AE115" s="1" t="n">
        <f aca="false">COUNTIF(AE6:AE114,"учтена")</f>
        <v>0</v>
      </c>
      <c r="AF115" s="1" t="n">
        <f aca="false">COUNTIF(AF6:AF114,"учтена")</f>
        <v>0</v>
      </c>
      <c r="AG115" s="1" t="n">
        <f aca="false">COUNTIF(AG6:AG114,"учтена")</f>
        <v>0</v>
      </c>
      <c r="AH115" s="1" t="n">
        <f aca="false">COUNTIF(AH6:AH114,"учтена")</f>
        <v>0</v>
      </c>
      <c r="AI115" s="1" t="n">
        <f aca="false">COUNTIF(AI6:AI114,"учтена")</f>
        <v>0</v>
      </c>
      <c r="AJ115" s="1" t="n">
        <f aca="false">COUNTIF(AJ6:AJ114,"учтена")</f>
        <v>0</v>
      </c>
      <c r="AK115" s="1" t="n">
        <f aca="false">COUNTIF(AK6:AK114,"учтена")</f>
        <v>0</v>
      </c>
      <c r="AL115" s="1" t="n">
        <f aca="false">COUNTIF(AL6:AL114,"учтена")</f>
        <v>0</v>
      </c>
      <c r="AM115" s="1" t="n">
        <f aca="false">COUNTIF(AM6:AM114,"учтена")</f>
        <v>0</v>
      </c>
      <c r="AN115" s="1" t="n">
        <f aca="false">COUNTIF(AN6:AN114,"учтена")</f>
        <v>5</v>
      </c>
      <c r="AO115" s="1" t="n">
        <f aca="false">COUNTIF(AO6:AO114,"учтена")</f>
        <v>5</v>
      </c>
      <c r="AP115" s="1" t="n">
        <f aca="false">COUNTIF(AP6:AP114,"учтена")</f>
        <v>5</v>
      </c>
      <c r="AQ115" s="1" t="n">
        <f aca="false">COUNTIF(AQ6:AQ114,"учтена")</f>
        <v>5</v>
      </c>
      <c r="AR115" s="1" t="n">
        <f aca="false">COUNTIF(AR6:AR114,"учтена")</f>
        <v>5</v>
      </c>
      <c r="AS115" s="1" t="n">
        <f aca="false">COUNTIF(AS6:AS114,"учтена")</f>
        <v>0</v>
      </c>
      <c r="AT115" s="1" t="n">
        <f aca="false">COUNTIF(AT6:AT114,"учтена")</f>
        <v>0</v>
      </c>
      <c r="AU115" s="1" t="n">
        <f aca="false">COUNTIF(AU6:AU114,"учтена")</f>
        <v>0</v>
      </c>
      <c r="AV115" s="1" t="n">
        <f aca="false">COUNTIF(AV6:AV114,"учтена")</f>
        <v>0</v>
      </c>
      <c r="AW115" s="1" t="n">
        <f aca="false">COUNTIF(AW6:AW114,"учтена")</f>
        <v>0</v>
      </c>
      <c r="AX115" s="1" t="n">
        <f aca="false">COUNTIF(AX6:AX114,"учтена")</f>
        <v>0</v>
      </c>
      <c r="AY115" s="1" t="n">
        <f aca="false">COUNTIF(AY6:AY114,"учтена")</f>
        <v>4</v>
      </c>
      <c r="AZ115" s="1" t="n">
        <f aca="false">COUNTIF(AZ6:AZ114,"учтена")</f>
        <v>0</v>
      </c>
      <c r="BA115" s="1" t="n">
        <f aca="false">COUNTIF(BA6:BA114,"учтена")</f>
        <v>0</v>
      </c>
      <c r="BB115" s="1" t="n">
        <f aca="false">COUNTIF(BB6:BB114,"учтена")</f>
        <v>0</v>
      </c>
      <c r="BC115" s="1" t="n">
        <f aca="false">COUNTIF(BC6:BC114,"учтена")</f>
        <v>0</v>
      </c>
      <c r="BD115" s="1" t="n">
        <f aca="false">COUNTIF(BD6:BD114,"учтена")</f>
        <v>0</v>
      </c>
      <c r="BE115" s="1" t="n">
        <f aca="false">COUNTIF(BE6:BE114,"учтена")</f>
        <v>0</v>
      </c>
      <c r="BF115" s="1" t="n">
        <f aca="false">COUNTIF(BF6:BF114,"учтена")</f>
        <v>0</v>
      </c>
      <c r="BG115" s="1" t="n">
        <f aca="false">COUNTIF(BG6:BG114,"учтена")</f>
        <v>0</v>
      </c>
      <c r="BH115" s="1" t="n">
        <f aca="false">COUNTIF(BH6:BH114,"учтена")</f>
        <v>0</v>
      </c>
      <c r="BI115" s="1" t="n">
        <f aca="false">COUNTIF(BI6:BI114,"учтена")</f>
        <v>0</v>
      </c>
      <c r="BJ115" s="1" t="n">
        <f aca="false">COUNTIF(BJ6:BJ114,"учтена")</f>
        <v>0</v>
      </c>
      <c r="BK115" s="1" t="n">
        <f aca="false">COUNTIF(BK6:BK114,"учтена")</f>
        <v>0</v>
      </c>
      <c r="BL115" s="1" t="n">
        <f aca="false">COUNTIF(BL6:BL114,"учтена")</f>
        <v>5</v>
      </c>
      <c r="BM115" s="1" t="n">
        <f aca="false">COUNTIF(BM6:BM114,"учтена")</f>
        <v>5</v>
      </c>
      <c r="BN115" s="1" t="n">
        <f aca="false">COUNTIF(BN6:BN114,"учтена")</f>
        <v>5</v>
      </c>
      <c r="BO115" s="1" t="n">
        <f aca="false">COUNTIF(BO6:BO114,"учтена")</f>
        <v>5</v>
      </c>
      <c r="BP115" s="1" t="n">
        <f aca="false">COUNTIF(BP6:BP114,"учтена")</f>
        <v>5</v>
      </c>
      <c r="BQ115" s="1" t="n">
        <f aca="false">COUNTIF(BQ6:BQ114,"учтена")</f>
        <v>0</v>
      </c>
      <c r="BR115" s="1" t="n">
        <f aca="false">COUNTIF(BR6:BR114,"учтена")</f>
        <v>0</v>
      </c>
      <c r="BS115" s="1" t="n">
        <f aca="false">COUNTIF(BS6:BS114,"учтена")</f>
        <v>0</v>
      </c>
      <c r="BT115" s="1" t="n">
        <f aca="false">COUNTIF(BT6:BT114,"учтена")</f>
        <v>0</v>
      </c>
      <c r="BU115" s="1" t="n">
        <f aca="false">COUNTIF(BU6:BU114,"учтена")</f>
        <v>0</v>
      </c>
      <c r="BV115" s="1" t="n">
        <f aca="false">COUNTIF(BV6:BV114,"учтена")</f>
        <v>0</v>
      </c>
      <c r="BW115" s="1" t="n">
        <f aca="false">COUNTIF(BW6:BW114,"учтена")</f>
        <v>4</v>
      </c>
      <c r="BX115" s="1" t="n">
        <f aca="false">COUNTIF(BX6:BX114,"учтена")</f>
        <v>0</v>
      </c>
      <c r="BY115" s="1" t="n">
        <f aca="false">COUNTIF(BY6:BY114,"учтена")</f>
        <v>0</v>
      </c>
      <c r="BZ115" s="1" t="n">
        <f aca="false">COUNTIF(BZ6:BZ114,"учтена")</f>
        <v>0</v>
      </c>
      <c r="CA115" s="1" t="n">
        <f aca="false">COUNTIF(CA6:CA114,"учтена")</f>
        <v>0</v>
      </c>
      <c r="CB115" s="1" t="n">
        <f aca="false">COUNTIF(CB6:CB114,"учтена")</f>
        <v>0</v>
      </c>
      <c r="CC115" s="1" t="n">
        <f aca="false">COUNTIF(CC6:CC114,"учтена")</f>
        <v>0</v>
      </c>
      <c r="CD115" s="1" t="n">
        <f aca="false">COUNTIF(CD6:CD114,"учтена")</f>
        <v>0</v>
      </c>
      <c r="CE115" s="1" t="n">
        <f aca="false">COUNTIF(CE6:CE114,"учтена")</f>
        <v>0</v>
      </c>
      <c r="CF115" s="1" t="n">
        <f aca="false">COUNTIF(CF6:CF114,"учтена")</f>
        <v>0</v>
      </c>
      <c r="CG115" s="1" t="n">
        <f aca="false">COUNTIF(CG6:CG114,"учтена")</f>
        <v>0</v>
      </c>
      <c r="CH115" s="1" t="n">
        <f aca="false">COUNTIF(CH6:CH114,"учтена")</f>
        <v>0</v>
      </c>
      <c r="CI115" s="1" t="n">
        <f aca="false">COUNTIF(CI6:CI114,"учтена")</f>
        <v>0</v>
      </c>
      <c r="CJ115" s="1" t="n">
        <f aca="false">COUNTIF(CJ6:CJ114,"учтена")</f>
        <v>5</v>
      </c>
      <c r="CK115" s="1" t="n">
        <f aca="false">COUNTIF(CK6:CK114,"учтена")</f>
        <v>5</v>
      </c>
      <c r="CL115" s="1" t="n">
        <f aca="false">COUNTIF(CL6:CL114,"учтена")</f>
        <v>5</v>
      </c>
      <c r="CM115" s="1" t="n">
        <f aca="false">COUNTIF(CM6:CM114,"учтена")</f>
        <v>5</v>
      </c>
      <c r="CN115" s="1" t="n">
        <f aca="false">COUNTIF(CN6:CN114,"учтена")</f>
        <v>5</v>
      </c>
      <c r="CO115" s="1" t="n">
        <f aca="false">COUNTIF(CO6:CO114,"учтена")</f>
        <v>0</v>
      </c>
      <c r="CP115" s="1" t="n">
        <f aca="false">COUNTIF(CP6:CP114,"учтена")</f>
        <v>0</v>
      </c>
      <c r="CQ115" s="1" t="n">
        <f aca="false">COUNTIF(CQ6:CQ114,"учтена")</f>
        <v>0</v>
      </c>
      <c r="CR115" s="1" t="n">
        <f aca="false">COUNTIF(CR6:CR114,"учтена")</f>
        <v>0</v>
      </c>
      <c r="CS115" s="1" t="n">
        <f aca="false">COUNTIF(CS6:CS114,"учтена")</f>
        <v>0</v>
      </c>
      <c r="CT115" s="1" t="n">
        <f aca="false">COUNTIF(CT6:CT114,"учтена")</f>
        <v>0</v>
      </c>
      <c r="CV115" s="1" t="n">
        <f aca="false">COUNTIF(CV6:CV114,"учтена")</f>
        <v>4</v>
      </c>
      <c r="CW115" s="1" t="n">
        <f aca="false">COUNTIF(CW6:CW114,"учтена")</f>
        <v>0</v>
      </c>
      <c r="CX115" s="1" t="n">
        <f aca="false">COUNTIF(CX6:CX114,"учтена")</f>
        <v>0</v>
      </c>
      <c r="CY115" s="1" t="n">
        <f aca="false">COUNTIF(CY6:CY114,"учтена")</f>
        <v>0</v>
      </c>
      <c r="CZ115" s="1" t="n">
        <f aca="false">COUNTIF(CZ6:CZ114,"учтена")</f>
        <v>0</v>
      </c>
      <c r="DA115" s="1" t="n">
        <f aca="false">COUNTIF(DA6:DA114,"учтена")</f>
        <v>0</v>
      </c>
      <c r="DB115" s="1" t="n">
        <f aca="false">COUNTIF(DB6:DB114,"учтена")</f>
        <v>0</v>
      </c>
      <c r="DC115" s="1" t="n">
        <f aca="false">COUNTIF(DC6:DC114,"учтена")</f>
        <v>0</v>
      </c>
      <c r="DD115" s="1" t="n">
        <f aca="false">COUNTIF(DD6:DD114,"учтена")</f>
        <v>0</v>
      </c>
      <c r="DE115" s="1" t="n">
        <f aca="false">COUNTIF(DE6:DE114,"учтена")</f>
        <v>0</v>
      </c>
      <c r="DF115" s="1" t="n">
        <f aca="false">COUNTIF(DF6:DF114,"учтена")</f>
        <v>0</v>
      </c>
      <c r="DG115" s="1" t="n">
        <f aca="false">COUNTIF(DG6:DG114,"учтена")</f>
        <v>0</v>
      </c>
      <c r="DH115" s="1" t="n">
        <f aca="false">COUNTIF(DH6:DH114,"учтена")</f>
        <v>0</v>
      </c>
      <c r="DI115" s="1" t="n">
        <f aca="false">COUNTIF(DI6:DI114,"учтена")</f>
        <v>5</v>
      </c>
      <c r="DJ115" s="1" t="n">
        <f aca="false">COUNTIF(DJ6:DJ114,"учтена")</f>
        <v>5</v>
      </c>
      <c r="DK115" s="1" t="n">
        <f aca="false">COUNTIF(DK6:DK114,"учтена")</f>
        <v>5</v>
      </c>
      <c r="DL115" s="1" t="n">
        <f aca="false">COUNTIF(DL6:DL114,"учтена")</f>
        <v>5</v>
      </c>
      <c r="DM115" s="1" t="n">
        <f aca="false">COUNTIF(DM6:DM114,"учтена")</f>
        <v>5</v>
      </c>
      <c r="DN115" s="1" t="n">
        <f aca="false">COUNTIF(DN6:DN114,"учтена")</f>
        <v>0</v>
      </c>
      <c r="DO115" s="1" t="n">
        <f aca="false">COUNTIF(DO6:DO114,"учтена")</f>
        <v>0</v>
      </c>
      <c r="DP115" s="1" t="n">
        <f aca="false">COUNTIF(DP6:DP114,"учтена")</f>
        <v>0</v>
      </c>
      <c r="DQ115" s="1" t="n">
        <f aca="false">COUNTIF(DQ6:DQ114,"учтена")</f>
        <v>0</v>
      </c>
      <c r="DR115" s="1" t="n">
        <f aca="false">COUNTIF(DR6:DR114,"учтена")</f>
        <v>0</v>
      </c>
      <c r="DS115" s="1" t="n">
        <f aca="false">COUNTIF(DS6:DS114,"учтена")</f>
        <v>0</v>
      </c>
      <c r="DT115" s="1" t="n">
        <f aca="false">COUNTIF(DT6:DT114,"учтена")</f>
        <v>4</v>
      </c>
      <c r="DU115" s="1" t="n">
        <f aca="false">COUNTIF(DU6:DU114,"учтена")</f>
        <v>0</v>
      </c>
      <c r="DV115" s="1" t="n">
        <f aca="false">COUNTIF(DV6:DV114,"учтена")</f>
        <v>0</v>
      </c>
      <c r="DW115" s="1" t="n">
        <f aca="false">COUNTIF(DW6:DW114,"учтена")</f>
        <v>0</v>
      </c>
      <c r="DX115" s="1" t="n">
        <f aca="false">COUNTIF(DX6:DX114,"учтена")</f>
        <v>0</v>
      </c>
      <c r="DY115" s="1" t="n">
        <f aca="false">COUNTIF(DY6:DY114,"учтена")</f>
        <v>0</v>
      </c>
      <c r="DZ115" s="1" t="n">
        <f aca="false">COUNTIF(DZ6:DZ114,"учтена")</f>
        <v>0</v>
      </c>
      <c r="EA115" s="1" t="n">
        <f aca="false">COUNTIF(EA6:EA114,"учтена")</f>
        <v>0</v>
      </c>
      <c r="EB115" s="1" t="n">
        <f aca="false">COUNTIF(EB6:EB114,"учтена")</f>
        <v>0</v>
      </c>
      <c r="EC115" s="1" t="n">
        <f aca="false">COUNTIF(EC6:EC114,"учтена")</f>
        <v>0</v>
      </c>
      <c r="ED115" s="1" t="n">
        <f aca="false">COUNTIF(ED6:ED114,"учтена")</f>
        <v>0</v>
      </c>
      <c r="EE115" s="1" t="n">
        <f aca="false">COUNTIF(EE6:EE114,"учтена")</f>
        <v>0</v>
      </c>
      <c r="EF115" s="1" t="n">
        <f aca="false">COUNTIF(EF6:EF114,"учтена")</f>
        <v>0</v>
      </c>
      <c r="EG115" s="1" t="n">
        <f aca="false">COUNTIF(EG6:EG114,"учтена")</f>
        <v>5</v>
      </c>
      <c r="EH115" s="1" t="n">
        <f aca="false">COUNTIF(EH6:EH114,"учтена")</f>
        <v>5</v>
      </c>
      <c r="EI115" s="1" t="n">
        <f aca="false">COUNTIF(EI6:EI114,"учтена")</f>
        <v>5</v>
      </c>
      <c r="EJ115" s="1" t="n">
        <f aca="false">COUNTIF(EJ6:EJ114,"учтена")</f>
        <v>5</v>
      </c>
      <c r="EK115" s="1" t="n">
        <f aca="false">COUNTIF(EK6:EK114,"учтена")</f>
        <v>5</v>
      </c>
      <c r="EL115" s="1" t="n">
        <f aca="false">COUNTIF(EL6:EL114,"учтена")</f>
        <v>0</v>
      </c>
      <c r="EM115" s="1" t="n">
        <f aca="false">COUNTIF(EM6:EM114,"учтена")</f>
        <v>0</v>
      </c>
      <c r="EN115" s="1" t="n">
        <f aca="false">COUNTIF(EN6:EN114,"учтена")</f>
        <v>0</v>
      </c>
      <c r="EO115" s="1" t="n">
        <f aca="false">COUNTIF(EO6:EO114,"учтена")</f>
        <v>0</v>
      </c>
      <c r="EP115" s="1" t="n">
        <f aca="false">COUNTIF(EP6:EP114,"учтена")</f>
        <v>0</v>
      </c>
      <c r="EQ115" s="1" t="n">
        <f aca="false">COUNTIF(EQ6:EQ114,"учтена")</f>
        <v>0</v>
      </c>
      <c r="ER115" s="1" t="n">
        <f aca="false">COUNTIF(ER6:ER114,"учтена")</f>
        <v>4</v>
      </c>
      <c r="ES115" s="1" t="n">
        <f aca="false">COUNTIF(ES6:ES114,"учтена")</f>
        <v>0</v>
      </c>
      <c r="ET115" s="1" t="n">
        <f aca="false">COUNTIF(ET6:ET114,"учтена")</f>
        <v>0</v>
      </c>
      <c r="EU115" s="1" t="n">
        <f aca="false">COUNTIF(EU6:EU114,"учтена")</f>
        <v>0</v>
      </c>
      <c r="EV115" s="1" t="n">
        <f aca="false">COUNTIF(EV6:EV114,"учтена")</f>
        <v>0</v>
      </c>
      <c r="EW115" s="1" t="n">
        <f aca="false">COUNTIF(EW6:EW114,"учтена")</f>
        <v>0</v>
      </c>
      <c r="EX115" s="1" t="n">
        <f aca="false">COUNTIF(EX6:EX114,"учтена")</f>
        <v>0</v>
      </c>
      <c r="EY115" s="1" t="n">
        <f aca="false">COUNTIF(EY6:EY114,"учтена")</f>
        <v>0</v>
      </c>
      <c r="EZ115" s="1" t="n">
        <f aca="false">COUNTIF(EZ6:EZ114,"учтена")</f>
        <v>0</v>
      </c>
      <c r="FA115" s="1" t="n">
        <f aca="false">COUNTIF(FA6:FA114,"учтена")</f>
        <v>0</v>
      </c>
      <c r="FB115" s="1" t="n">
        <f aca="false">COUNTIF(FB6:FB114,"учтена")</f>
        <v>0</v>
      </c>
      <c r="FC115" s="1" t="n">
        <f aca="false">COUNTIF(FC6:FC114,"учтена")</f>
        <v>0</v>
      </c>
      <c r="FD115" s="1" t="n">
        <f aca="false">COUNTIF(FD6:FD114,"учтена")</f>
        <v>0</v>
      </c>
      <c r="FE115" s="1" t="n">
        <f aca="false">COUNTIF(FE6:FE114,"учтена")</f>
        <v>5</v>
      </c>
      <c r="FF115" s="1" t="n">
        <f aca="false">COUNTIF(FF6:FF114,"учтена")</f>
        <v>5</v>
      </c>
      <c r="FG115" s="1" t="n">
        <f aca="false">COUNTIF(FG6:FG114,"учтена")</f>
        <v>5</v>
      </c>
      <c r="FH115" s="1" t="n">
        <f aca="false">COUNTIF(FH6:FH114,"учтена")</f>
        <v>5</v>
      </c>
      <c r="FI115" s="1" t="n">
        <f aca="false">COUNTIF(FI6:FI114,"учтена")</f>
        <v>5</v>
      </c>
      <c r="FJ115" s="1" t="n">
        <f aca="false">COUNTIF(FJ6:FJ114,"учтена")</f>
        <v>0</v>
      </c>
      <c r="FK115" s="1" t="n">
        <f aca="false">COUNTIF(FK6:FK114,"учтена")</f>
        <v>0</v>
      </c>
      <c r="FL115" s="1" t="n">
        <f aca="false">COUNTIF(FL6:FL114,"учтена")</f>
        <v>0</v>
      </c>
      <c r="FM115" s="1" t="n">
        <f aca="false">COUNTIF(FM6:FM114,"учтена")</f>
        <v>0</v>
      </c>
      <c r="FN115" s="1" t="n">
        <f aca="false">COUNTIF(FN6:FN114,"учтена")</f>
        <v>0</v>
      </c>
      <c r="FO115" s="1" t="n">
        <f aca="false">COUNTIF(FO6:FO114,"учтена")</f>
        <v>0</v>
      </c>
    </row>
    <row r="116" customFormat="false" ht="51" hidden="false" customHeight="true" outlineLevel="0" collapsed="false">
      <c r="B116" s="41" t="s">
        <v>177</v>
      </c>
      <c r="C116" s="42"/>
      <c r="D116" s="43"/>
      <c r="E116" s="43"/>
      <c r="F116" s="44"/>
      <c r="G116" s="44"/>
      <c r="H116" s="44"/>
      <c r="I116" s="44"/>
      <c r="J116" s="44"/>
      <c r="K116" s="44"/>
      <c r="L116" s="45"/>
      <c r="M116" s="46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44"/>
      <c r="CA116" s="44"/>
      <c r="CB116" s="44"/>
      <c r="CC116" s="44"/>
      <c r="CD116" s="44"/>
      <c r="CE116" s="44"/>
      <c r="CF116" s="44"/>
      <c r="CG116" s="44"/>
      <c r="CH116" s="44"/>
      <c r="CI116" s="44"/>
      <c r="CJ116" s="44"/>
      <c r="CK116" s="44"/>
      <c r="CL116" s="44"/>
      <c r="CM116" s="44"/>
      <c r="CN116" s="44"/>
      <c r="CO116" s="44"/>
      <c r="CP116" s="44"/>
      <c r="CQ116" s="44"/>
      <c r="CR116" s="44"/>
      <c r="CS116" s="44"/>
      <c r="CT116" s="45" t="n">
        <f aca="false">(COUNTIF(C115:CT115, "&gt; 0")*100)/COLUMNS(C6:CT114)</f>
        <v>25</v>
      </c>
      <c r="CU116" s="47"/>
      <c r="CV116" s="42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8" t="n">
        <f aca="false">(COUNTIF(CV115:FO115, "&gt; 0")*100)/COLUMNS(CV6:FO114)</f>
        <v>25</v>
      </c>
    </row>
    <row r="118" customFormat="false" ht="30" hidden="false" customHeight="true" outlineLevel="0" collapsed="false">
      <c r="A118" s="49" t="s">
        <v>178</v>
      </c>
      <c r="B118" s="50" t="s">
        <v>179</v>
      </c>
      <c r="C118" s="50" t="s">
        <v>180</v>
      </c>
    </row>
    <row r="119" customFormat="false" ht="57" hidden="false" customHeight="true" outlineLevel="0" collapsed="false">
      <c r="A119" s="51" t="s">
        <v>181</v>
      </c>
      <c r="B119" s="52" t="s">
        <v>182</v>
      </c>
      <c r="C119" s="52" t="s">
        <v>182</v>
      </c>
    </row>
    <row r="120" customFormat="false" ht="54" hidden="false" customHeight="true" outlineLevel="0" collapsed="false">
      <c r="A120" s="53" t="s">
        <v>183</v>
      </c>
      <c r="B120" s="54" t="s">
        <v>184</v>
      </c>
      <c r="C120" s="54" t="s">
        <v>184</v>
      </c>
    </row>
    <row r="121" customFormat="false" ht="84" hidden="false" customHeight="true" outlineLevel="0" collapsed="false">
      <c r="A121" s="53" t="s">
        <v>185</v>
      </c>
      <c r="B121" s="16"/>
      <c r="C121" s="16"/>
    </row>
  </sheetData>
  <mergeCells count="111">
    <mergeCell ref="A1:A5"/>
    <mergeCell ref="B1:B5"/>
    <mergeCell ref="C1:Z1"/>
    <mergeCell ref="AA1:AX1"/>
    <mergeCell ref="AY1:BV1"/>
    <mergeCell ref="BW1:CT1"/>
    <mergeCell ref="CV1:DS1"/>
    <mergeCell ref="DT1:EQ1"/>
    <mergeCell ref="ER1:FO1"/>
    <mergeCell ref="C2:Z2"/>
    <mergeCell ref="AA2:AX2"/>
    <mergeCell ref="AY2:BV2"/>
    <mergeCell ref="BW2:CT2"/>
    <mergeCell ref="CV2:DS2"/>
    <mergeCell ref="DT2:EQ2"/>
    <mergeCell ref="ER2:FO2"/>
    <mergeCell ref="C3:M3"/>
    <mergeCell ref="N3:Z3"/>
    <mergeCell ref="AA3:AK3"/>
    <mergeCell ref="AL3:AX3"/>
    <mergeCell ref="AY3:BI3"/>
    <mergeCell ref="BJ3:BV3"/>
    <mergeCell ref="BW3:CG3"/>
    <mergeCell ref="CH3:CT3"/>
    <mergeCell ref="CV3:DF3"/>
    <mergeCell ref="DG3:DS3"/>
    <mergeCell ref="DT3:ED3"/>
    <mergeCell ref="EE3:EQ3"/>
    <mergeCell ref="ER3:FB3"/>
    <mergeCell ref="FC3:FO3"/>
    <mergeCell ref="C4:D4"/>
    <mergeCell ref="E4:F4"/>
    <mergeCell ref="G4:I4"/>
    <mergeCell ref="J4:M4"/>
    <mergeCell ref="N4:O4"/>
    <mergeCell ref="P4:T4"/>
    <mergeCell ref="U4:W4"/>
    <mergeCell ref="X4:Z4"/>
    <mergeCell ref="AA4:AB4"/>
    <mergeCell ref="AC4:AD4"/>
    <mergeCell ref="AE4:AG4"/>
    <mergeCell ref="AH4:AK4"/>
    <mergeCell ref="AL4:AM4"/>
    <mergeCell ref="AN4:AR4"/>
    <mergeCell ref="AS4:AU4"/>
    <mergeCell ref="AV4:AX4"/>
    <mergeCell ref="AY4:AZ4"/>
    <mergeCell ref="BA4:BB4"/>
    <mergeCell ref="BC4:BE4"/>
    <mergeCell ref="BF4:BI4"/>
    <mergeCell ref="BJ4:BK4"/>
    <mergeCell ref="BL4:BP4"/>
    <mergeCell ref="BQ4:BS4"/>
    <mergeCell ref="BT4:BV4"/>
    <mergeCell ref="BW4:BX4"/>
    <mergeCell ref="BY4:BZ4"/>
    <mergeCell ref="CA4:CC4"/>
    <mergeCell ref="CD4:CG4"/>
    <mergeCell ref="CH4:CI4"/>
    <mergeCell ref="CJ4:CN4"/>
    <mergeCell ref="CO4:CQ4"/>
    <mergeCell ref="CR4:CT4"/>
    <mergeCell ref="CV4:CW4"/>
    <mergeCell ref="CX4:CY4"/>
    <mergeCell ref="CZ4:DB4"/>
    <mergeCell ref="DC4:DF4"/>
    <mergeCell ref="DG4:DH4"/>
    <mergeCell ref="DI4:DM4"/>
    <mergeCell ref="DN4:DP4"/>
    <mergeCell ref="DQ4:DS4"/>
    <mergeCell ref="DT4:DU4"/>
    <mergeCell ref="DV4:DW4"/>
    <mergeCell ref="DX4:DZ4"/>
    <mergeCell ref="EA4:ED4"/>
    <mergeCell ref="EE4:EF4"/>
    <mergeCell ref="EG4:EK4"/>
    <mergeCell ref="EL4:EN4"/>
    <mergeCell ref="EO4:EQ4"/>
    <mergeCell ref="ER4:ES4"/>
    <mergeCell ref="ET4:EU4"/>
    <mergeCell ref="EV4:EX4"/>
    <mergeCell ref="EY4:FB4"/>
    <mergeCell ref="FC4:FD4"/>
    <mergeCell ref="FE4:FI4"/>
    <mergeCell ref="FJ4:FL4"/>
    <mergeCell ref="FM4:FO4"/>
    <mergeCell ref="A6:B6"/>
    <mergeCell ref="A7:A10"/>
    <mergeCell ref="A11:A18"/>
    <mergeCell ref="A19:A24"/>
    <mergeCell ref="A25:A29"/>
    <mergeCell ref="A30:A34"/>
    <mergeCell ref="A36:B36"/>
    <mergeCell ref="A37:A40"/>
    <mergeCell ref="A41:A48"/>
    <mergeCell ref="A49:A55"/>
    <mergeCell ref="A56:A61"/>
    <mergeCell ref="A62:A67"/>
    <mergeCell ref="A68:A72"/>
    <mergeCell ref="A73:B73"/>
    <mergeCell ref="A74:B74"/>
    <mergeCell ref="A75:A78"/>
    <mergeCell ref="A79:A82"/>
    <mergeCell ref="A83:A86"/>
    <mergeCell ref="A87:A90"/>
    <mergeCell ref="A91:A94"/>
    <mergeCell ref="A95:A98"/>
    <mergeCell ref="A99:A102"/>
    <mergeCell ref="A103:A106"/>
    <mergeCell ref="A107:A110"/>
    <mergeCell ref="A111:A114"/>
  </mergeCells>
  <printOptions headings="false" gridLines="false" gridLinesSet="true" horizontalCentered="false" verticalCentered="false"/>
  <pageMargins left="0.0784722222222222" right="0.0784722222222222" top="0.747916666666667" bottom="0.747916666666667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LibreOffice/25.2.6.2$Linux_X86_64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2024-01-16T09:44:31Z</dcterms:created>
  <dc:creator>Анастасия Панова</dc:creator>
  <dc:description/>
  <dc:language>ru-RU</dc:language>
  <cp:lastModifiedBy/>
  <cp:lastPrinted>2024-01-17T08:03:12Z</cp:lastPrinted>
  <dcterms:modified xsi:type="dcterms:W3CDTF">2026-01-22T18:12:20Z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