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Корпус2\Desktop\КЛ\"/>
    </mc:Choice>
  </mc:AlternateContent>
  <bookViews>
    <workbookView xWindow="0" yWindow="0" windowWidth="25200" windowHeight="1317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оценки'!$A$7:$I$321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91" i="1" l="1"/>
  <c r="I250" i="1" l="1"/>
  <c r="I158" i="1"/>
  <c r="I6" i="1"/>
  <c r="I321" i="1" l="1"/>
</calcChain>
</file>

<file path=xl/sharedStrings.xml><?xml version="1.0" encoding="utf-8"?>
<sst xmlns="http://schemas.openxmlformats.org/spreadsheetml/2006/main" count="670" uniqueCount="308">
  <si>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</si>
  <si>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</si>
  <si>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</si>
  <si>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</si>
  <si>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</si>
  <si>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</si>
  <si>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</si>
  <si>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</si>
  <si>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</si>
  <si>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</si>
  <si>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</si>
  <si>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</si>
  <si>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</si>
  <si>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</si>
  <si>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</si>
  <si>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</si>
  <si>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</si>
  <si>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>Перечень профессиональных задач соответствует таблице 1 Конкурсного задания</t>
  </si>
  <si>
    <t xml:space="preserve"> Этап чемпионата 2025</t>
  </si>
  <si>
    <t>Эксплуатация кабельных линий электропередачи</t>
  </si>
  <si>
    <t>Монтаж одной соединительной термоусаживаемой муфты на одножильном кабеле 10 кВ с изоляцией из сшитого полиэтилена</t>
  </si>
  <si>
    <t>Подключение кабеля к модели ячейки кабельного отсека</t>
  </si>
  <si>
    <t>Оформление наряда-допуска для работы в электроустановках</t>
  </si>
  <si>
    <t>Е</t>
  </si>
  <si>
    <t xml:space="preserve">Безопасность (электрическая и личная) </t>
  </si>
  <si>
    <t xml:space="preserve">Модуль 2. Организация рабочего места </t>
  </si>
  <si>
    <t>Каска</t>
  </si>
  <si>
    <t>Защитный щиток для каски или очки</t>
  </si>
  <si>
    <t>Сапоги/ботинки кожаные, маслобензостойкие</t>
  </si>
  <si>
    <t>Правильность и своевременность применения СИЗ при монтаже: при выполнении работ с феном пользоваться термостойкими перчатками, при отгибании проволок экрана пользоваться средством защиты лица и глаз, при работе с колющим и режущим инструментом пользоваться перчатками. Во время выполнения задания пользоваться каской.   (оценвается по окончании выполнения задания)</t>
  </si>
  <si>
    <t>Проверка фена: проверка отсутствия механических повреждений корпуса, провода, штампа об испытании</t>
  </si>
  <si>
    <t>Размещение инструментов и материалов для монтажа в зоне производства работ</t>
  </si>
  <si>
    <t/>
  </si>
  <si>
    <t xml:space="preserve">Подготовка к монтажу. Проверка кабеля и муфты. </t>
  </si>
  <si>
    <r>
      <rPr>
        <b/>
        <sz val="12"/>
        <rFont val="Times New Roman"/>
        <family val="1"/>
        <charset val="204"/>
      </rPr>
      <t xml:space="preserve">Запуск секундомера.  
</t>
    </r>
    <r>
      <rPr>
        <sz val="12"/>
        <rFont val="Times New Roman"/>
        <family val="1"/>
        <charset val="204"/>
      </rPr>
      <t xml:space="preserve">Проверить марку кабеля на всех отрезках.  </t>
    </r>
  </si>
  <si>
    <t>Проверить размеры и сечения тпж и экрана путем физических замеров.</t>
  </si>
  <si>
    <t xml:space="preserve">Проверка кабеля на отсутсвие влаги по жиле и конструктивных слоях кабеля. Замер осуществляется в середине разделанного участка </t>
  </si>
  <si>
    <t xml:space="preserve">Проверить соответствия марки на всех отрезках кабеля (конструкция, размеры и сечения тпж и экрана)  предоставленной муфте (по шильде на коробке муфты) </t>
  </si>
  <si>
    <t>Проверить комплектацию муфты на соответствие с упаковочной ведомостью (выполняется до начала разделки кабеля). В случае недоукомплектованности муфты - стоп секундомер.</t>
  </si>
  <si>
    <t>Замер внутреннего диаметра соединителя и проверка на соответствие диаметру жилы кабеля</t>
  </si>
  <si>
    <t>Ознакомиться с инструкцией по монтажу (с визуальным осмотром каждой страницы)</t>
  </si>
  <si>
    <t>Закрепить кабели на стойки внахлёст. Размер перехлеста произвольный</t>
  </si>
  <si>
    <t xml:space="preserve">Распрямить кабель 1 до места крепления кабеля </t>
  </si>
  <si>
    <t xml:space="preserve">Распрямить кабель 2 до места крепления кабеля </t>
  </si>
  <si>
    <t xml:space="preserve">Очистить поверхности рук (либо использовать специальные перчатки) </t>
  </si>
  <si>
    <t xml:space="preserve"> Очистить кабель 1 на длине минимум 1000±20 мм одной салфеткой СТ 149 и ветошью</t>
  </si>
  <si>
    <t>Очистить кабель 2 на длине 500±20 мм этой же салфеткой СТ 149 и ветошью</t>
  </si>
  <si>
    <t>Отторцевать конец кабеля 1</t>
  </si>
  <si>
    <t>Применение ножовки для торцевания</t>
  </si>
  <si>
    <t>Отторцевать конец кабеля 2</t>
  </si>
  <si>
    <t>Нанести отметку на кабеле 1 на расстоянии 450 ± 2 мм</t>
  </si>
  <si>
    <t>Нанести отметку на кабеле 2 на расстоянии 210 ± 2 мм</t>
  </si>
  <si>
    <t>Удалить наружную оболочку кабеля 1 на расстоянии 450 ± 2 мм</t>
  </si>
  <si>
    <t>Отсутствие повреждений и задиров (без обрыва)  медных проволок экрана при снятии оболочки кабеля 1</t>
  </si>
  <si>
    <t>Отсутствие обрыва хотя бы одой медной проволоки экрана повреждена</t>
  </si>
  <si>
    <t>Удалить разделительный слой кабеля 1, с последующей проверкой его на влагу</t>
  </si>
  <si>
    <t xml:space="preserve">Проверить ровность среза оболочки кабеля 1 </t>
  </si>
  <si>
    <t>Использование инструмента с зеркальной поверхностью для проверки среза оболочки кабеля 1</t>
  </si>
  <si>
    <t>Удалить медные ленты (проволоки), скрепляющие медный проволочный экран кабеля 1</t>
  </si>
  <si>
    <t>Отсутствие опасных движений ножом при удалении медных лент (расположение инструмента перпендикулярно по отношению к проволокам экрана)</t>
  </si>
  <si>
    <t xml:space="preserve">Отогнуть проволоки на наружную оболочку кабеля 1. </t>
  </si>
  <si>
    <t>При отгибании проволок экрана используется СИЗ лица и глаз.</t>
  </si>
  <si>
    <t>Зафиксировать проволоки экрана лентой ПВХ кабеля 1</t>
  </si>
  <si>
    <t>Намотать на концы проволок экрана ленту ПВХ для защиты от порезов трубок при их установке</t>
  </si>
  <si>
    <t>Проверить на влажность водонабухающий слой кабеля 1</t>
  </si>
  <si>
    <t>Удалить водонабухающий слой кабеля 1</t>
  </si>
  <si>
    <t xml:space="preserve">Удаление наружной оболочки кабеля 2 на расстоянии 210 ± 2 мм </t>
  </si>
  <si>
    <t>Отсутствие повреждений и задиров (без обрыва)  медных проволок экрана при снятии оболочки кабеля 2</t>
  </si>
  <si>
    <t xml:space="preserve">Отсутствие обрыва хотя бы одой медной проволоки экрана </t>
  </si>
  <si>
    <t>Удалить разделительный слой кабеля 2, с  последующей проверкой на влагу</t>
  </si>
  <si>
    <t>Проверить ровность среза оболочки кабеля 2</t>
  </si>
  <si>
    <t>Использование инструмента с зеркальной поверхностью для проверки среза оболочки кабеля 2</t>
  </si>
  <si>
    <t>Удалить медные ленты (проволоки), скрепляющие медный проволочный экран кабеля 2</t>
  </si>
  <si>
    <t>Отогнуть проволоки на наружную оболочку кабеля 2</t>
  </si>
  <si>
    <t>При отгибании проволок экрана, используется СИЗ лица и глаз.</t>
  </si>
  <si>
    <t>Зафиксировать проволоки экрана лентой ПВХ кабеля 2</t>
  </si>
  <si>
    <t>Проверить на влажность водонабухающий слой кабеля 2</t>
  </si>
  <si>
    <r>
      <t xml:space="preserve">Удалить водонабухающий слой кабеля 2.
</t>
    </r>
    <r>
      <rPr>
        <b/>
        <sz val="12"/>
        <rFont val="Times New Roman"/>
        <family val="1"/>
        <charset val="204"/>
      </rPr>
      <t>Остановка секундомера.</t>
    </r>
    <r>
      <rPr>
        <sz val="12"/>
        <rFont val="Times New Roman"/>
        <family val="1"/>
        <charset val="204"/>
      </rPr>
      <t xml:space="preserve"> проверка экспертами размеров  
выполненной разделки кабеля 1 и кабеля 2 ( длины разделанных участков концов кабеля 450мм±2мм и 210±2мм). </t>
    </r>
  </si>
  <si>
    <t xml:space="preserve">Нанести опорную линию на кабеле 1 на расстоянии 240 ± 2 от торца кабеля. </t>
  </si>
  <si>
    <t xml:space="preserve">Удалить на кабеле 1 фрагмент кабеля до опорной линии. </t>
  </si>
  <si>
    <t>Проверить длины кабеля 1 от оболочки до торца кабеля (должен равняться 210+/-2 мм)</t>
  </si>
  <si>
    <t>Проверить длины кабеля 2 от оболочки до торца кабеля (должен равняться 210+/-2 мм)</t>
  </si>
  <si>
    <t>Удалить электропроводящий экран кабеля 1 на расстояние 150+/-2 мм</t>
  </si>
  <si>
    <t>Размер оставшегося э/п слоя составляют 60+/-2 мм</t>
  </si>
  <si>
    <t xml:space="preserve">Проверка на чистоту и качество изоляционной поверхности, среза э/п экрана. Обязательное применение зеркала. </t>
  </si>
  <si>
    <t>Отсутствие неровностей среза или заусенцев на срезе э/п экрана размером выступающей части до 1 мм. Обязательное применение зеркала.</t>
  </si>
  <si>
    <t xml:space="preserve">Отсутствие неровностей среза или заусенцев на срезе э/п экрана размером выступающей части более 1 мм </t>
  </si>
  <si>
    <t xml:space="preserve">Процентное соотношение белого к черному в срезанной ленте э/п экрана составляет не более 50%. Оценка осуществляется в пяти местах по длине снятой ленты. </t>
  </si>
  <si>
    <t>Отсутствие остатков и следов  э/п экрана на изоляции, Отсутствие повреждений поверхности изоляции</t>
  </si>
  <si>
    <t>Удалить изоляцию с тпж под соединитель согласно инструкции (63±2 мм для кабеля 120 мм2)</t>
  </si>
  <si>
    <t>Отсутствие задиров и частичных повреждений проволок (не удаляемых металлической щеткой) на тпж после снятия изоляции</t>
  </si>
  <si>
    <t>Размер снятия изоляции на тпж согласно инструкции равен 63±2 мм</t>
  </si>
  <si>
    <t xml:space="preserve">Размер разделанной части кабеля 2 составляет 210±2мм. от оболочки </t>
  </si>
  <si>
    <t>Удалить электропроводящий экран кабеля 2 на расстояние 150+/-2 мм</t>
  </si>
  <si>
    <t>Размеры оставшегося э/п слоя составляют 60+/-2 мм</t>
  </si>
  <si>
    <t>Проверка на чистоту и качество изоляционной поверхности, среза э/п экрана с применением зеркала</t>
  </si>
  <si>
    <t>Отсутствие неровностей среза или заусенцев на срезе э/п экрана размером выступающей части до 1 мм</t>
  </si>
  <si>
    <t xml:space="preserve">Отсутствие остатков и следов э/п экрана на изоляции </t>
  </si>
  <si>
    <r>
      <t xml:space="preserve">Отсутствие повреждений и задиров </t>
    </r>
    <r>
      <rPr>
        <b/>
        <sz val="12"/>
        <rFont val="Times New Roman"/>
        <family val="1"/>
        <charset val="204"/>
      </rPr>
      <t>сгиба</t>
    </r>
    <r>
      <rPr>
        <sz val="12"/>
        <rFont val="Times New Roman"/>
        <family val="1"/>
        <charset val="204"/>
      </rPr>
      <t xml:space="preserve"> медных проволок экрана в результате или при удалении э/п слоя</t>
    </r>
  </si>
  <si>
    <t>Отсутствие задиров и частичных повреждений проволок (не удаляемых металлической щеткой) на тпж при снятии изоляции</t>
  </si>
  <si>
    <r>
      <rPr>
        <b/>
        <sz val="12"/>
        <rFont val="Times New Roman"/>
        <family val="1"/>
        <charset val="204"/>
      </rPr>
      <t>Остановка секундомера, проверка экспертами размеров и качества разделки кабелей 1 и 2</t>
    </r>
    <r>
      <rPr>
        <sz val="12"/>
        <rFont val="Times New Roman"/>
        <family val="1"/>
        <charset val="204"/>
      </rPr>
      <t xml:space="preserve">. 
Проверка правильности выполненной разделки каждого участка </t>
    </r>
  </si>
  <si>
    <t xml:space="preserve">Модуль 2. Монтаж соединительной муфты </t>
  </si>
  <si>
    <t>Намотать на концы проводников ПВХ-лентой, для защиты от порезов трубок при их установке</t>
  </si>
  <si>
    <t>Надвинуть термоусаживаемую трубку CPEEPL68-19/600 на один из кабелей, а две оставшиеся на другой кабель</t>
  </si>
  <si>
    <t>Подготовить соединитель. Выполнить удаление части центрирующих вкладышей соединителя под кабель сечением 120 мм2.</t>
  </si>
  <si>
    <t xml:space="preserve">Снять ленту-ПВХ с кончиков жил и установить соединитель с использованием вкладышей. Выполнить предварительную затяжку. </t>
  </si>
  <si>
    <t>Выполнить затяжку болтов воротком (трещеточный ключ) по пол-оборота каждый болт</t>
  </si>
  <si>
    <t>Сорвать головки болтов</t>
  </si>
  <si>
    <t xml:space="preserve">Использование держателя; </t>
  </si>
  <si>
    <t>Последовательность срыва головок болтов соблюдена согласно инструкции (1-крайние, 2- внутренние)</t>
  </si>
  <si>
    <r>
      <t xml:space="preserve">Проверить и при необходимости удалить (затупить) при помощи молотка острые выступающие кромки болтов. </t>
    </r>
    <r>
      <rPr>
        <b/>
        <sz val="10"/>
        <color theme="1"/>
        <rFont val="Arial"/>
        <family val="2"/>
        <charset val="204"/>
      </rPr>
      <t/>
    </r>
  </si>
  <si>
    <t xml:space="preserve">Зазор между изоляцией и соединителем не более 2 мм  </t>
  </si>
  <si>
    <r>
      <t xml:space="preserve">Отсутствуют заусенцы на соединителе.  </t>
    </r>
    <r>
      <rPr>
        <b/>
        <sz val="12"/>
        <rFont val="Times New Roman"/>
        <family val="1"/>
        <charset val="204"/>
      </rPr>
      <t>Остановка секундомера</t>
    </r>
    <r>
      <rPr>
        <sz val="12"/>
        <rFont val="Times New Roman"/>
        <family val="1"/>
        <charset val="204"/>
      </rPr>
      <t xml:space="preserve">. Проверка отсутствия заусенцев, качества установки соединителя (зазоров между изоляцией и соединителем). </t>
    </r>
  </si>
  <si>
    <r>
      <rPr>
        <b/>
        <sz val="12"/>
        <rFont val="Times New Roman"/>
        <family val="1"/>
        <charset val="204"/>
      </rPr>
      <t xml:space="preserve">Запуск секундомера 
</t>
    </r>
    <r>
      <rPr>
        <sz val="12"/>
        <rFont val="Times New Roman"/>
        <family val="1"/>
        <charset val="204"/>
      </rPr>
      <t>Очистить поверхности рук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(либо использовать специальные перчатки) перед выполнением каждой операции по очистке. Очистка кабеля и соединителя с помощью спиртовых салфеток CT149</t>
    </r>
  </si>
  <si>
    <t>Направление обезжиривания, от соединителя в сторону экрана, должно выполняться в одну сторону вращательно - поступательным движением</t>
  </si>
  <si>
    <t>использование отдельной спиртовой салфетки на кабель 1 и 2. Протирка соединителя допускается одной из использованных салфеток</t>
  </si>
  <si>
    <t>Заполнены пустоты на месте срыва головок серой уплотнительной мастикой SMG200</t>
  </si>
  <si>
    <t>Нанесено два слоя ленты стресс-контроля (рулон) на соединитель</t>
  </si>
  <si>
    <t xml:space="preserve">Намотать ленту стресс контроля на оба  среза  э/п слоя </t>
  </si>
  <si>
    <t>Лента намотана с перехлестом в 50% при этом вытягивается до половины исходной ширины</t>
  </si>
  <si>
    <t>Обеспечен плавный переход от изоляции к э/п экрану</t>
  </si>
  <si>
    <t>Соблюдены размеры намотки (10±2 мм на э/п слой + 20±2 мм на изоляцию со снятым э/п слоем)</t>
  </si>
  <si>
    <r>
      <t xml:space="preserve">Над срезом э/п сделано утолщение  из ленты, (намотаны доп. слои) </t>
    </r>
    <r>
      <rPr>
        <b/>
        <sz val="12"/>
        <rFont val="Times New Roman"/>
        <family val="1"/>
        <charset val="204"/>
      </rPr>
      <t>Остановка секундомера</t>
    </r>
    <r>
      <rPr>
        <sz val="12"/>
        <rFont val="Times New Roman"/>
        <family val="1"/>
        <charset val="204"/>
      </rPr>
      <t>. Проверка качества намотки ленты стресс-контроля, а также соблюдение всех необходимых размеров</t>
    </r>
  </si>
  <si>
    <t>Термоусадка трубки производится от центра к ее краям</t>
  </si>
  <si>
    <t>Проверка качества термоусадки, в том числе с помощью зеркала</t>
  </si>
  <si>
    <t>Смещение трубки относительно центра муфты составляет не более 5 мм.</t>
  </si>
  <si>
    <t>Отсутствует "недоусадка" трубки (наличие пустот)</t>
  </si>
  <si>
    <r>
      <t xml:space="preserve">Отсутствуют точки локального перегрева. </t>
    </r>
    <r>
      <rPr>
        <b/>
        <sz val="12"/>
        <rFont val="Times New Roman"/>
        <family val="1"/>
        <charset val="204"/>
      </rPr>
      <t>Остановка секундомера.</t>
    </r>
    <r>
      <rPr>
        <sz val="12"/>
        <rFont val="Times New Roman"/>
        <family val="1"/>
        <charset val="204"/>
      </rPr>
      <t xml:space="preserve"> Проверка симметричности установки трубки, качества термоусадки. Дать время остыть трубке. </t>
    </r>
    <r>
      <rPr>
        <b/>
        <sz val="12"/>
        <rFont val="Times New Roman"/>
        <family val="1"/>
        <charset val="204"/>
      </rPr>
      <t>Запуск секундомера</t>
    </r>
    <r>
      <rPr>
        <sz val="12"/>
        <rFont val="Times New Roman"/>
        <family val="1"/>
        <charset val="204"/>
      </rPr>
      <t>.</t>
    </r>
  </si>
  <si>
    <t>Произведена очистка трубки спиртовой салфеткой, после ее усадки</t>
  </si>
  <si>
    <t xml:space="preserve">Намотка уплотнительной мастики производится с перехлёстом в 50%. При этом вытягивается до половины исходной ширины </t>
  </si>
  <si>
    <t>Надвиньте двухслойную трубку восстановления изоляции SIST20/400 по центру разделки</t>
  </si>
  <si>
    <t>Термоусадка трубки производится равномерно от середины, продвигаясь к ее краям.</t>
  </si>
  <si>
    <t>Трубка усажена до конца (нет неровностей на поверхности, внутренние компоненты просматриваются, толщина трубки по окружности одинаковая визуально)</t>
  </si>
  <si>
    <t>Отсутствуют точки локального перегрева</t>
  </si>
  <si>
    <r>
      <t xml:space="preserve">Смещение трубки относительно центра муфты составляет не более 5 мм. </t>
    </r>
    <r>
      <rPr>
        <b/>
        <sz val="12"/>
        <rFont val="Times New Roman"/>
        <family val="1"/>
        <charset val="204"/>
      </rPr>
      <t>Остановка секундомера.</t>
    </r>
    <r>
      <rPr>
        <sz val="12"/>
        <rFont val="Times New Roman"/>
        <family val="1"/>
        <charset val="204"/>
      </rPr>
      <t xml:space="preserve"> Проверка симметричности установки трубки. </t>
    </r>
    <r>
      <rPr>
        <b/>
        <sz val="12"/>
        <rFont val="Times New Roman"/>
        <family val="1"/>
        <charset val="204"/>
      </rPr>
      <t>Запуск секундомера.</t>
    </r>
  </si>
  <si>
    <t xml:space="preserve">Намотать медную луженую ленту STCTA49.5 Медная луженая лента намотана плотно, начиная от мастики SSM83 на усаженную трубку восстановления изоляции </t>
  </si>
  <si>
    <t>Луженая лента намотана с растяжением до половины длины и нахлестом примерно 20%</t>
  </si>
  <si>
    <t>Луженая лента намотана до следующей мастики SSM83 и затем обрезана и зафиксирована лентой ПВХ.</t>
  </si>
  <si>
    <t xml:space="preserve">Проволоки экрана кабеля 1 и кабеля 2 отогнуть на намотанную медную луженую ленту с формированием жгута. </t>
  </si>
  <si>
    <t>Определить необходимый размер длины жгутов. Излишнюю длину провок отрезать</t>
  </si>
  <si>
    <t>установить соединитель на проволки экрана. В соединителе должны быть зажаты все проволоки экрана</t>
  </si>
  <si>
    <t>Луженая лента вымотана вся (без обрезов) независимо от количества слоев.</t>
  </si>
  <si>
    <t>Плотно намотано два слоя черной уплотнительной мастики SSATA10 на сетчатую луженую ленту</t>
  </si>
  <si>
    <t>Мастика намотана с растяжением до половины первоначальной ширины и с нахлестом 50%</t>
  </si>
  <si>
    <t>Ширина намотанной мастики должна быть 80±5 мм</t>
  </si>
  <si>
    <t>Отсутвует зазоры между лентами мастики в местах установки соединителя проволок экрана</t>
  </si>
  <si>
    <t>Трубка установлена по центру соединителя (допуск±10мм)</t>
  </si>
  <si>
    <t>Направление усадки трубки от середины до ее краев</t>
  </si>
  <si>
    <t>Трубка усажена до конца, по краям трубки выступил клей (нет неровности на поверхности, внутренние компоненты просматриваются, толщина трубки по окружности одинаковая визуально)</t>
  </si>
  <si>
    <t>Проверка осуществляется в том числе с использованием зеркала</t>
  </si>
  <si>
    <t>Отсутствуют травмы, порезы, проколы, занозы и т.д. Отсутсвует факт нарушения применения средств индивидуальной защиты</t>
  </si>
  <si>
    <t>Отсутствие факта применения неочищенного инструмента, элементов кабельной арматуры</t>
  </si>
  <si>
    <t>Использованы раздельно контейнеры для легковоспламеняющихся (смоченные в ЛВЖ) и прочих (негорючих) отходов. Крышка контейнера для легковоспламеняющихся отходов должна быть закрыта.</t>
  </si>
  <si>
    <t>Отсутствие опасных действий с феном</t>
  </si>
  <si>
    <t xml:space="preserve">Отсутствие фактов опасной работы с колющим и режущим инструментом.  </t>
  </si>
  <si>
    <t>Отсутствие подсказок конкурсанту</t>
  </si>
  <si>
    <t xml:space="preserve">Дополнительные замечания, нарушения </t>
  </si>
  <si>
    <t>Защитный щиток для каски или очкм</t>
  </si>
  <si>
    <t>Обувь</t>
  </si>
  <si>
    <r>
      <t xml:space="preserve">Правильность и своевременность применения СИЗ при монтаже: при отгибании проволок экрана пользоваться средством защиты лица и глаз, при работе с колющим и режущим инструментом пользоваться перчатками. Во время выполнения задания пользоваться каской. 
</t>
    </r>
    <r>
      <rPr>
        <b/>
        <sz val="12"/>
        <rFont val="Times New Roman"/>
        <family val="1"/>
        <charset val="204"/>
      </rPr>
      <t>Запуск секундомера</t>
    </r>
  </si>
  <si>
    <t>Проверка фена на отсутствие механических повреждений корпуса и кабеля, штампа об испытании.</t>
  </si>
  <si>
    <t xml:space="preserve">Организация рабочего места </t>
  </si>
  <si>
    <t>Определить необходимую длину разделки с учетом необходимой длины заземляющего проводника, нанести отметку</t>
  </si>
  <si>
    <t>Длина разделки определялась с учетом установки муфты в ячейку</t>
  </si>
  <si>
    <t>Очистить наружные оболочки кабелей под разделку</t>
  </si>
  <si>
    <t xml:space="preserve">Проверить соответствие  марки на всех отрезках кабеля (конструкция, размеры и сечения тпж и экрана)  предоставленной муфте путем физических размеров </t>
  </si>
  <si>
    <t xml:space="preserve">Проверить марку кабеля на всех отрезках.  </t>
  </si>
  <si>
    <t xml:space="preserve">Замер внутреннего диаметра наконечника и проверка на соответствие диаметру или сечению тпж </t>
  </si>
  <si>
    <t>Проверка соответствия диаметра отверстия наконечника жилы диаметру отверстия для шпильки бушинга ячейки.</t>
  </si>
  <si>
    <t>Проверить торец кабеля 1 со стороны монтажа на наличие влаги в тпж</t>
  </si>
  <si>
    <t xml:space="preserve">Разделка кабеля </t>
  </si>
  <si>
    <t xml:space="preserve">Выпрямить кабель </t>
  </si>
  <si>
    <t xml:space="preserve">Зачистить с применением наждачной бумаги или щетки участок наружной оболочки на длину не менее 100 мм ниже отметки для герметизации </t>
  </si>
  <si>
    <t>Удалить наружную оболочку до отметки</t>
  </si>
  <si>
    <t xml:space="preserve">Отсутствие повреждений и задиров (без обрыва)  медных проволок экрана при снятии оболочки </t>
  </si>
  <si>
    <t>Отсутствие обрыва хотя бы одой медной проволоки экрана</t>
  </si>
  <si>
    <t>Удалить разделительный слой с проверкой на влагу</t>
  </si>
  <si>
    <t xml:space="preserve">Проверить ровность среза оболочки </t>
  </si>
  <si>
    <t>Использование зеркала для проверки среза оболочки</t>
  </si>
  <si>
    <t>Удалить медные ленты (проволоки), скрепляющие медный проволочный экран</t>
  </si>
  <si>
    <t>Отсутуствие опасных движений ножом при удалении медных лент (по отношению к проволокам экрана)</t>
  </si>
  <si>
    <t>Обезжирить участок наружной оболочки для герметизации на длине не менее 100 мм</t>
  </si>
  <si>
    <t xml:space="preserve">Отметить размер нанесения проволочного бандажа на оболочку - 60±5 мм </t>
  </si>
  <si>
    <t xml:space="preserve">Очистить и обезжирить руки салфеткой </t>
  </si>
  <si>
    <t>Нанести ленту-герметик на наружную оболочку</t>
  </si>
  <si>
    <t>Намотка производилась без вытягивания ленты герметика</t>
  </si>
  <si>
    <t>Отогнуть проволоки на наружную оболочку</t>
  </si>
  <si>
    <t>Вдавливание в нанесенную ленту-гереметик и подстукивание проволок экрана для обеспечения герметизации</t>
  </si>
  <si>
    <t>Зафиксировать предварительно проволоки экрана и проверить раскладку проволок на герметике; при проверке использовать зеркало</t>
  </si>
  <si>
    <t xml:space="preserve">Отсутствие перехлеста проволок экрана </t>
  </si>
  <si>
    <t>Наложить проволочный бандаж на проволоки экрана</t>
  </si>
  <si>
    <t>Сформировать поводок заземления из проволок экрана</t>
  </si>
  <si>
    <t xml:space="preserve">Отрезать поводок на длине, достаточной для подключения к болту заземления в ячейке РУ </t>
  </si>
  <si>
    <t>Установить наконечник на поводок заземления</t>
  </si>
  <si>
    <t xml:space="preserve">Зажать все проволоки поводка заземления в наконечнике </t>
  </si>
  <si>
    <t>Концы проволок заземления не высовываются на контактную площадку наконечника</t>
  </si>
  <si>
    <t>Проверить на влажность влагонабухающие ленты</t>
  </si>
  <si>
    <t>Удалить разделительный слой</t>
  </si>
  <si>
    <t>Отрезать кабель по размеру L из монтажной инструкции (190 мм±2 мм)</t>
  </si>
  <si>
    <t>Применение ножовки для отрезания и проверить срез торца тпж</t>
  </si>
  <si>
    <t xml:space="preserve">Удалить электропроводящий экран кабеля.  </t>
  </si>
  <si>
    <t xml:space="preserve">Размеры оставшегося э/п слоя составяют 38-42 мм (40±2 мм) от среза наружной оболочки </t>
  </si>
  <si>
    <t>Процентное соотношение белого в срезанной ленте э/п экрана составляет не более 50% (в 6 местах)</t>
  </si>
  <si>
    <t xml:space="preserve">Отсутствие остатков и следов  э/п экрана на изоляции </t>
  </si>
  <si>
    <t xml:space="preserve">Отсутствие повреждений и задиров (без обрыва)  сгиба медных проволок экрана в результате или при удалении э/п слоя </t>
  </si>
  <si>
    <t xml:space="preserve">Удалить изоляцию с тпж под наконечник </t>
  </si>
  <si>
    <t xml:space="preserve">Отсутствие задиров и частичных повреждений проволок на тпж при снятии изоляции </t>
  </si>
  <si>
    <r>
      <t xml:space="preserve">Размеры снятия изоляции на тпж составляют К (по результатам замера) </t>
    </r>
    <r>
      <rPr>
        <u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 xml:space="preserve">2мм </t>
    </r>
  </si>
  <si>
    <r>
      <t xml:space="preserve">Размеры разделанной части кабеля составляют 190 </t>
    </r>
    <r>
      <rPr>
        <u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 xml:space="preserve">2мм от оболочки </t>
    </r>
  </si>
  <si>
    <r>
      <t xml:space="preserve">Размеры нанесенной ленты-герметика составляют  50 </t>
    </r>
    <r>
      <rPr>
        <u/>
        <sz val="12"/>
        <rFont val="Times New Roman"/>
        <family val="1"/>
        <charset val="204"/>
      </rPr>
      <t>+</t>
    </r>
    <r>
      <rPr>
        <sz val="12"/>
        <rFont val="Times New Roman"/>
        <family val="1"/>
        <charset val="204"/>
      </rPr>
      <t xml:space="preserve">2мм от оболочки </t>
    </r>
  </si>
  <si>
    <r>
      <t xml:space="preserve">Проволочный бандаж установлен на расстоянии 60±5 мм от среза оболочки. </t>
    </r>
    <r>
      <rPr>
        <b/>
        <sz val="12"/>
        <rFont val="Times New Roman"/>
        <family val="1"/>
        <charset val="204"/>
      </rPr>
      <t>Остановка секундомера.</t>
    </r>
    <r>
      <rPr>
        <sz val="12"/>
        <rFont val="Times New Roman"/>
        <family val="1"/>
        <charset val="204"/>
      </rPr>
      <t xml:space="preserve"> 
Проверка размеров и качества выполнения операций. 
</t>
    </r>
    <r>
      <rPr>
        <b/>
        <sz val="12"/>
        <rFont val="Times New Roman"/>
        <family val="1"/>
        <charset val="204"/>
      </rPr>
      <t xml:space="preserve">Запуск секундомера </t>
    </r>
  </si>
  <si>
    <t>Установить наконечник. Выполнить предварительную затяжку болтов руками</t>
  </si>
  <si>
    <t xml:space="preserve">Выполнить затяжку при помощи воротка (трещеточный ключ можно использовать) </t>
  </si>
  <si>
    <t xml:space="preserve">Сорвать головки болтов </t>
  </si>
  <si>
    <t xml:space="preserve">Использование держателя для наконечника при затяжке болтов </t>
  </si>
  <si>
    <t xml:space="preserve">Правильная последовательность затяжки и  срыва головок болтов (первый - к изоляции) </t>
  </si>
  <si>
    <t>Проверить и при необходимости удалить острые выступающие кромки болтов при помощи молотка</t>
  </si>
  <si>
    <r>
      <t xml:space="preserve">Зазор между изоляцией и наконечником не более 2 мм. </t>
    </r>
    <r>
      <rPr>
        <b/>
        <sz val="12"/>
        <rFont val="Times New Roman"/>
        <family val="1"/>
        <charset val="204"/>
      </rPr>
      <t>Остановка секундомера.</t>
    </r>
    <r>
      <rPr>
        <sz val="12"/>
        <rFont val="Times New Roman"/>
        <family val="1"/>
        <charset val="204"/>
      </rPr>
      <t xml:space="preserve"> Проверка качества монтажа наконечника, отсутствия острых кромок. </t>
    </r>
    <r>
      <rPr>
        <b/>
        <sz val="12"/>
        <rFont val="Times New Roman"/>
        <family val="1"/>
        <charset val="204"/>
      </rPr>
      <t>Запуск секундомера</t>
    </r>
    <r>
      <rPr>
        <sz val="12"/>
        <rFont val="Times New Roman"/>
        <family val="1"/>
        <charset val="204"/>
      </rPr>
      <t xml:space="preserve"> </t>
    </r>
  </si>
  <si>
    <t>Очистить и обезжирить разделанную часть кабеля</t>
  </si>
  <si>
    <t>Направление обезжиривания от изоляции в сторону экрана в одно  вращательно - поступательное движение</t>
  </si>
  <si>
    <t xml:space="preserve">Обезжиривание наконечника </t>
  </si>
  <si>
    <t xml:space="preserve">Монтаж концевой муфты  </t>
  </si>
  <si>
    <t>Дополнительные замечания, нарушения</t>
  </si>
  <si>
    <t>Отсутствуют травмы, порезы, проколы,  занозы и т.д.</t>
  </si>
  <si>
    <t>Во время монтажа отсутствуют остатки материалов в рабочей зоне, комплектующие материалы и инструменты хаотично не разбросаны</t>
  </si>
  <si>
    <t>Отсутствие опасной работы с ножом</t>
  </si>
  <si>
    <t>Рабочее место убрано, инструмент сложен, фен отключен.
Доклад конкурсанта об окончании работ. Остановка секундомера</t>
  </si>
  <si>
    <t>Подготовка к монтажу адаптера. Проверка ячейки и адаптера.</t>
  </si>
  <si>
    <t>Выполнить осмотр кабельного отсека ячейки, проверка бушингов на отсутствие сколов и трещин. Применение зеркала.</t>
  </si>
  <si>
    <t>Проверка диапазона применения адаптера (данные на этикетке) на соответствие напряжению и максимальному диаметру элемента концевой муфты</t>
  </si>
  <si>
    <t>Сверка содержания этикетки набора с названием монтажной инструкции. Проверка комплектации адаптера в соответствии с упаковочной ведомостью.</t>
  </si>
  <si>
    <t>Определение типа бушинга распредустройства и его соответствие адаптеру (проверка геометрических размеров бушингов на соответствие их с данными, указанными в инструкции)</t>
  </si>
  <si>
    <t>Проверка соответствия диаметра шпильки отверстию наконечника.</t>
  </si>
  <si>
    <t>Прогон шпилек на бушингах (на всю глубину резьбового отверствия вручную)</t>
  </si>
  <si>
    <t>Проверка длины поводка заземления концевой муфты</t>
  </si>
  <si>
    <t>Проверка соответствия отверстия наконечника болту заземления</t>
  </si>
  <si>
    <t xml:space="preserve">Монтаж адаптера </t>
  </si>
  <si>
    <t xml:space="preserve">Очистка/обезжиривание рук (либо использование специальных перчаток) перед выполнением каждой операции по очистке или нанесения смазки </t>
  </si>
  <si>
    <t xml:space="preserve">Очистка наружной поверхности концевой муфты </t>
  </si>
  <si>
    <t xml:space="preserve">Нанесение силикона из комплекта адаптера на концевую муфту </t>
  </si>
  <si>
    <t>Соблюдение размера нанесения силикона на концевую муфту, не менее 80 мм</t>
  </si>
  <si>
    <t xml:space="preserve">Нанесение силикона на внутреннюю поверхность адаптера </t>
  </si>
  <si>
    <t>Установка адаптера на концевую муфту</t>
  </si>
  <si>
    <t xml:space="preserve">Очистка и обезжиривание изоляционной поверхности бушинга </t>
  </si>
  <si>
    <t xml:space="preserve">Очистка и обезжиривание контактной поверхности бушинга </t>
  </si>
  <si>
    <t>Установка шпильки на бушинг. Закрутить до упора при помощи отвертки</t>
  </si>
  <si>
    <t xml:space="preserve">Смазка бушинга силиконом из комплекта адаптера </t>
  </si>
  <si>
    <t>Совместить отверстие лопатки наконечника и оси шпильки до установки адаптера на бушинг</t>
  </si>
  <si>
    <t>Установка адаптера на бушинг</t>
  </si>
  <si>
    <t>Установка плоской, пружинной шайб и гайки на шпильку</t>
  </si>
  <si>
    <t xml:space="preserve">Определение момента затяжки гайки на наконечнике согласно зачения, указанного на ячейке РУ </t>
  </si>
  <si>
    <t>Проверка и/или установка необходимого момента затяжки на динамометрическом ключе</t>
  </si>
  <si>
    <t>Затянуть гайку на шпильке с помощью динамометрического ключа</t>
  </si>
  <si>
    <t xml:space="preserve">Нанесение силиконовой смазкой профилированный выступ концевой заглушки </t>
  </si>
  <si>
    <t>Разместить нитку, входящую в состав комплекта, в адаптере.</t>
  </si>
  <si>
    <t>Установить заднюю концевую заглушку, убрать нитку</t>
  </si>
  <si>
    <t>Закрепление кабеля хомутом</t>
  </si>
  <si>
    <t>Зачистить контактную площадку наконечника заземления</t>
  </si>
  <si>
    <t>Подключение поводка заземления. Затяжка - до упора</t>
  </si>
  <si>
    <t xml:space="preserve">Обеспечение прилегания контактной площадки к месту крепления по всей поверхности </t>
  </si>
  <si>
    <t>После окончания работ рабочее место убрано, инструменты сложены</t>
  </si>
  <si>
    <t>Назначен выдающий наряд</t>
  </si>
  <si>
    <t>Назначен допускающий</t>
  </si>
  <si>
    <t>Назначен ответственный руководитель работ</t>
  </si>
  <si>
    <t>Назначен производитель работ</t>
  </si>
  <si>
    <t>Назначены члены бригады</t>
  </si>
  <si>
    <t>Указано место работ</t>
  </si>
  <si>
    <t>Указана дата, время начала и окончания работ</t>
  </si>
  <si>
    <t>Указаны наименования, в которых нужно провести отключения и установить заземления</t>
  </si>
  <si>
    <t>Указано, что должно быть отключено и где заземлено</t>
  </si>
  <si>
    <t>Оформлены отдельные указания</t>
  </si>
  <si>
    <t>Оформлены дата и время выдачи наряда</t>
  </si>
  <si>
    <t>Оформлен целевой инструктаж ответственному руководителю работ</t>
  </si>
  <si>
    <t>Назначено лицо, дающее разрешение на подготовку рабочего места и допуск</t>
  </si>
  <si>
    <t>Указана дата и время оформления разрешения на подготовку рабочего места и допуск</t>
  </si>
  <si>
    <t>Назначен работник, получивший разрешение на подготовку рабочего места и на допуск к работе</t>
  </si>
  <si>
    <t>Проверено откл. положение Q3 в РП-1</t>
  </si>
  <si>
    <t>Проверено откл. положение Q2 в РП-1</t>
  </si>
  <si>
    <t>Проверено откл. положение Q4 в РП-1</t>
  </si>
  <si>
    <t>Включены заз. ножи QS2</t>
  </si>
  <si>
    <t>Проверено откл. Положение Q1 в ТП-2</t>
  </si>
  <si>
    <t>наложено переносное заземление № 30 на наконечниках кабеля в ТП-2 напр. РП-1 ячейка №4</t>
  </si>
  <si>
    <t>Оформлены подписи допускающего и ответственного руководителя работ в разделе: Рабочие места подготовлены</t>
  </si>
  <si>
    <t>Оформлен целевой инструктаж допускающего ответственному руководителю работ, производителю работ и членам бригады</t>
  </si>
  <si>
    <t>Оформлен ежедневный допуск к работе допускающего производителю работ</t>
  </si>
  <si>
    <t>Оформлен целевой инструктаж ответственного руководителя работ производителю работ и членам бригады</t>
  </si>
  <si>
    <t>Оформлен целевой инструктаж производителя работ членам бригады</t>
  </si>
  <si>
    <t>Оформлены дата, время, должность и фамилия лица, получившего сообщения об окончании работы</t>
  </si>
  <si>
    <t>Оформлены подписи производителя работ и ответственного руководителя работ по окончании работ</t>
  </si>
  <si>
    <t>Бланк наряда заполнен аккуратно, без исправлений</t>
  </si>
  <si>
    <t>Заполнены зазоры между  краем соединителя и изоляцией лентой стресс-контроля  (рулон) до уровня изоляции</t>
  </si>
  <si>
    <r>
      <rPr>
        <b/>
        <sz val="12"/>
        <rFont val="Times New Roman"/>
        <family val="1"/>
        <charset val="204"/>
      </rPr>
      <t xml:space="preserve">Запуск секундомера. </t>
    </r>
    <r>
      <rPr>
        <sz val="12"/>
        <rFont val="Times New Roman"/>
        <family val="1"/>
        <charset val="204"/>
      </rPr>
      <t>Надвинуть трубку выравнивания напряженнности поля по центру соединителя (разделки)</t>
    </r>
  </si>
  <si>
    <t>Намотать два слоя уплотнительной мастики с двух сторон от концов усаженной трубки выравнивания поля до проволок экрана</t>
  </si>
  <si>
    <t>Луженую медную ленту плотно намотать от среза оболочки кабеля 1 до линии среза оболочки кабеля 2</t>
  </si>
  <si>
    <r>
      <t xml:space="preserve">Очистить и обезжирить салфеткой из комплекта муфты наружную оболочку кабеля с обеих сторон на расстояние не менее 100-5 мм от среза. </t>
    </r>
    <r>
      <rPr>
        <b/>
        <sz val="12"/>
        <rFont val="Times New Roman"/>
        <family val="1"/>
        <charset val="204"/>
      </rPr>
      <t xml:space="preserve">Остановка секундомера, </t>
    </r>
    <r>
      <rPr>
        <sz val="12"/>
        <rFont val="Times New Roman"/>
        <family val="1"/>
        <charset val="204"/>
      </rPr>
      <t>Проверка качества намотки герметика и луженой ленты, а также соблюдение всех необходимых размеров (Ширины намотанной мастики: должна быть 80±5 мм)</t>
    </r>
  </si>
  <si>
    <r>
      <rPr>
        <b/>
        <sz val="12"/>
        <rFont val="Times New Roman"/>
        <family val="1"/>
        <charset val="204"/>
      </rPr>
      <t>Запуск секундомера</t>
    </r>
    <r>
      <rPr>
        <sz val="12"/>
        <rFont val="Times New Roman"/>
        <family val="1"/>
        <charset val="204"/>
      </rPr>
      <t xml:space="preserve">. Надвинуть и усадить уплотнительную трубку </t>
    </r>
  </si>
  <si>
    <t>Монтаж оной концевых муфт холодной усадки на один одножильных кабелях 10 кВ с изоляцией из сшитого полиэтилена</t>
  </si>
  <si>
    <t>Надвинуть на жилу тело муфты так, чтобы нижний ее край упиралсяв край загиба проволок экрана до проволочного бандажа, но не закрывал его</t>
  </si>
  <si>
    <t>Усадить наружную трубку сдергивая корд</t>
  </si>
  <si>
    <t>Нанесение наносить строго по порядку согласно инструкции</t>
  </si>
  <si>
    <t>вывернуть манжету на экран кабеля поверх герметизации</t>
  </si>
  <si>
    <t>Соответствие минимальному требованию по перечню СИЗ и спецодежды: Костюм, индивидуальные средства защиты</t>
  </si>
  <si>
    <t>Испытание кабельных линий</t>
  </si>
  <si>
    <t>Оформление документации</t>
  </si>
  <si>
    <t>Бережливое производство. Технология монтажа кабельных и воздушных линий</t>
  </si>
  <si>
    <t>Охрана труда. Общие требования к квалификации</t>
  </si>
  <si>
    <t>Правильное применение инструмента, приспособлений и средств индивидуальной защиты</t>
  </si>
  <si>
    <t>Нанести силиконовую смазку на разделку кабеля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</si>
</sst>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\ _₽_-;\-* #,##0.00\ _₽_-;_-* \-??\ _₽_-;_-@_-"/>
  </numFmts>
  <fonts count="12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43" fontId="8" fillId="0" borderId="0" applyFont="0" applyFill="0" applyBorder="0" applyAlignment="0" applyProtection="0"/>
    <xf numFmtId="0" fontId="7" fillId="0" borderId="0"/>
    <xf numFmtId="165" fontId="7" fillId="0" borderId="0" applyBorder="0" applyProtection="0"/>
    <xf numFmtId="0" fontId="8" fillId="0" borderId="0"/>
    <xf numFmtId="43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5" borderId="1" xfId="0" applyFont="1" applyFill="1" applyBorder="1"/>
    <xf numFmtId="0" fontId="1" fillId="5" borderId="1" xfId="0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5" borderId="1" xfId="0" applyFont="1" applyFill="1" applyBorder="1"/>
    <xf numFmtId="0" fontId="1" fillId="5" borderId="1" xfId="0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7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1" xfId="0" applyFont="1" applyBorder="1"/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 wrapText="1"/>
    </xf>
    <xf numFmtId="2" fontId="1" fillId="5" borderId="1" xfId="7" applyNumberFormat="1" applyFont="1" applyFill="1" applyBorder="1" applyAlignment="1">
      <alignment horizontal="center" vertical="center"/>
    </xf>
    <xf numFmtId="2" fontId="1" fillId="5" borderId="1" xfId="6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2" fontId="1" fillId="5" borderId="5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top"/>
    </xf>
    <xf numFmtId="2" fontId="2" fillId="7" borderId="1" xfId="0" applyNumberFormat="1" applyFont="1" applyFill="1" applyBorder="1" applyAlignment="1">
      <alignment horizontal="center" vertical="center"/>
    </xf>
    <xf numFmtId="0" fontId="11" fillId="8" borderId="2" xfId="1" applyFont="1" applyFill="1" applyBorder="1" applyAlignment="1">
      <alignment horizontal="center" vertical="center" wrapText="1"/>
    </xf>
  </cellXfs>
  <cellStyles count="8">
    <cellStyle name="Comma 2" xfId="4"/>
    <cellStyle name="Comma 2 2" xfId="6"/>
    <cellStyle name="Comma 3" xfId="7"/>
    <cellStyle name="Normal 2" xfId="1"/>
    <cellStyle name="Обычный" xfId="0" builtinId="0"/>
    <cellStyle name="Обычный 2" xfId="3"/>
    <cellStyle name="Обычный 3" xfId="5"/>
    <cellStyle name="Финансовый 2" xfId="2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1"/>
  <sheetViews>
    <sheetView tabSelected="1" topLeftCell="A64" zoomScale="110" zoomScaleNormal="110" workbookViewId="0">
      <selection activeCell="H262" sqref="H262:I320"/>
    </sheetView>
  </sheetViews>
  <sheetFormatPr defaultColWidth="11" defaultRowHeight="15.75" x14ac:dyDescent="0.25"/>
  <cols>
    <col min="1" max="1" width="6.875" style="1" customWidth="1"/>
    <col min="2" max="2" width="31" style="5" customWidth="1"/>
    <col min="3" max="3" width="8.375" style="2" customWidth="1"/>
    <col min="4" max="4" width="37" style="4" customWidth="1"/>
    <col min="5" max="5" width="12.25" style="2" customWidth="1"/>
    <col min="6" max="6" width="33.875" style="4" customWidth="1"/>
    <col min="7" max="7" width="20.625" style="4" bestFit="1" customWidth="1"/>
    <col min="8" max="8" width="7.125" style="18" bestFit="1" customWidth="1"/>
    <col min="9" max="9" width="8.375" style="143" customWidth="1"/>
    <col min="10" max="16384" width="11" style="5"/>
  </cols>
  <sheetData>
    <row r="2" spans="1:9" ht="30.75" customHeight="1" x14ac:dyDescent="0.25">
      <c r="B2" s="26" t="s">
        <v>10</v>
      </c>
      <c r="C2" s="27"/>
      <c r="D2" s="28" t="s">
        <v>18</v>
      </c>
      <c r="E2" s="3"/>
    </row>
    <row r="3" spans="1:9" ht="32.25" customHeight="1" x14ac:dyDescent="0.25">
      <c r="B3" s="26" t="s">
        <v>12</v>
      </c>
      <c r="C3" s="27"/>
      <c r="D3" s="29" t="s">
        <v>19</v>
      </c>
      <c r="E3" s="3"/>
    </row>
    <row r="5" spans="1:9" s="6" customFormat="1" ht="51.75" customHeight="1" x14ac:dyDescent="0.25">
      <c r="A5" s="14" t="s">
        <v>1</v>
      </c>
      <c r="B5" s="14" t="s">
        <v>16</v>
      </c>
      <c r="C5" s="14" t="s">
        <v>2</v>
      </c>
      <c r="D5" s="14" t="s">
        <v>4</v>
      </c>
      <c r="E5" s="14" t="s">
        <v>6</v>
      </c>
      <c r="F5" s="14" t="s">
        <v>3</v>
      </c>
      <c r="G5" s="14" t="s">
        <v>11</v>
      </c>
      <c r="H5" s="141" t="s">
        <v>14</v>
      </c>
      <c r="I5" s="141" t="s">
        <v>7</v>
      </c>
    </row>
    <row r="6" spans="1:9" s="16" customFormat="1" x14ac:dyDescent="0.25">
      <c r="A6" s="15" t="s">
        <v>0</v>
      </c>
      <c r="B6" s="146" t="s">
        <v>20</v>
      </c>
      <c r="C6" s="146"/>
      <c r="D6" s="146"/>
      <c r="E6" s="146"/>
      <c r="F6" s="146"/>
      <c r="G6" s="146"/>
      <c r="H6" s="146"/>
      <c r="I6" s="19">
        <f>SUM(I7:I157)</f>
        <v>35.000000000000007</v>
      </c>
    </row>
    <row r="7" spans="1:9" ht="31.5" x14ac:dyDescent="0.25">
      <c r="A7" s="11">
        <v>1</v>
      </c>
      <c r="B7" s="33" t="s">
        <v>24</v>
      </c>
      <c r="C7" s="13"/>
      <c r="D7" s="12"/>
      <c r="E7" s="13"/>
      <c r="F7" s="13"/>
      <c r="G7" s="12"/>
      <c r="H7" s="132"/>
      <c r="I7" s="132"/>
    </row>
    <row r="8" spans="1:9" ht="63" x14ac:dyDescent="0.25">
      <c r="A8" s="7"/>
      <c r="B8" s="8"/>
      <c r="C8" s="35" t="s">
        <v>5</v>
      </c>
      <c r="D8" s="36" t="s">
        <v>301</v>
      </c>
      <c r="E8" s="35"/>
      <c r="F8" s="38"/>
      <c r="G8" s="37"/>
      <c r="H8" s="127">
        <v>1</v>
      </c>
      <c r="I8" s="155">
        <v>0.2</v>
      </c>
    </row>
    <row r="9" spans="1:9" x14ac:dyDescent="0.25">
      <c r="A9" s="7"/>
      <c r="B9" s="8"/>
      <c r="C9" s="35" t="s">
        <v>5</v>
      </c>
      <c r="D9" s="36" t="s">
        <v>26</v>
      </c>
      <c r="E9" s="35"/>
      <c r="F9" s="38"/>
      <c r="G9" s="37"/>
      <c r="H9" s="127">
        <v>1</v>
      </c>
      <c r="I9" s="155">
        <v>0.2</v>
      </c>
    </row>
    <row r="10" spans="1:9" x14ac:dyDescent="0.25">
      <c r="A10" s="7"/>
      <c r="B10" s="8"/>
      <c r="C10" s="35" t="s">
        <v>5</v>
      </c>
      <c r="D10" s="36" t="s">
        <v>27</v>
      </c>
      <c r="E10" s="35"/>
      <c r="F10" s="38"/>
      <c r="G10" s="37"/>
      <c r="H10" s="127">
        <v>1</v>
      </c>
      <c r="I10" s="155">
        <v>0.2</v>
      </c>
    </row>
    <row r="11" spans="1:9" ht="31.5" x14ac:dyDescent="0.25">
      <c r="A11" s="7"/>
      <c r="B11" s="8"/>
      <c r="C11" s="35" t="s">
        <v>5</v>
      </c>
      <c r="D11" s="36" t="s">
        <v>28</v>
      </c>
      <c r="E11" s="35"/>
      <c r="F11" s="38"/>
      <c r="G11" s="37"/>
      <c r="H11" s="127">
        <v>1</v>
      </c>
      <c r="I11" s="155">
        <v>0.2</v>
      </c>
    </row>
    <row r="12" spans="1:9" ht="173.25" x14ac:dyDescent="0.25">
      <c r="A12" s="7"/>
      <c r="B12" s="8"/>
      <c r="C12" s="35" t="s">
        <v>5</v>
      </c>
      <c r="D12" s="36" t="s">
        <v>29</v>
      </c>
      <c r="E12" s="35"/>
      <c r="F12" s="38"/>
      <c r="G12" s="37"/>
      <c r="H12" s="127">
        <v>1</v>
      </c>
      <c r="I12" s="155">
        <v>0.4</v>
      </c>
    </row>
    <row r="13" spans="1:9" ht="47.25" x14ac:dyDescent="0.25">
      <c r="A13" s="7"/>
      <c r="B13" s="8"/>
      <c r="C13" s="35" t="s">
        <v>5</v>
      </c>
      <c r="D13" s="36" t="s">
        <v>30</v>
      </c>
      <c r="E13" s="35"/>
      <c r="F13" s="129"/>
      <c r="G13" s="128"/>
      <c r="H13" s="127">
        <v>1</v>
      </c>
      <c r="I13" s="156">
        <v>0.4</v>
      </c>
    </row>
    <row r="14" spans="1:9" ht="31.5" x14ac:dyDescent="0.25">
      <c r="A14" s="7">
        <v>2</v>
      </c>
      <c r="B14" s="34" t="s">
        <v>25</v>
      </c>
      <c r="C14" s="9"/>
      <c r="D14" s="8"/>
      <c r="E14" s="9"/>
      <c r="F14" s="8"/>
      <c r="G14" s="8"/>
      <c r="H14" s="127"/>
      <c r="I14" s="127"/>
    </row>
    <row r="15" spans="1:9" ht="31.5" x14ac:dyDescent="0.25">
      <c r="A15" s="7"/>
      <c r="B15" s="8"/>
      <c r="C15" s="39" t="s">
        <v>5</v>
      </c>
      <c r="D15" s="40" t="s">
        <v>31</v>
      </c>
      <c r="E15" s="39" t="s">
        <v>32</v>
      </c>
      <c r="F15" s="129"/>
      <c r="G15" s="128"/>
      <c r="H15" s="127">
        <v>1</v>
      </c>
      <c r="I15" s="156">
        <v>0.3</v>
      </c>
    </row>
    <row r="16" spans="1:9" ht="31.5" x14ac:dyDescent="0.25">
      <c r="A16" s="7">
        <v>3</v>
      </c>
      <c r="B16" s="41" t="s">
        <v>33</v>
      </c>
      <c r="C16" s="9"/>
      <c r="D16" s="8"/>
      <c r="E16" s="9"/>
      <c r="F16" s="8"/>
      <c r="G16" s="8"/>
      <c r="H16" s="127"/>
      <c r="I16" s="127"/>
    </row>
    <row r="17" spans="1:9" s="43" customFormat="1" ht="31.5" x14ac:dyDescent="0.25">
      <c r="A17" s="42"/>
      <c r="B17" s="41"/>
      <c r="C17" s="44" t="s">
        <v>5</v>
      </c>
      <c r="D17" s="45" t="s">
        <v>34</v>
      </c>
      <c r="E17" s="44" t="s">
        <v>32</v>
      </c>
      <c r="F17" s="129"/>
      <c r="G17" s="128"/>
      <c r="H17" s="127">
        <v>2</v>
      </c>
      <c r="I17" s="137">
        <v>0.2</v>
      </c>
    </row>
    <row r="18" spans="1:9" s="43" customFormat="1" ht="31.5" x14ac:dyDescent="0.25">
      <c r="A18" s="42"/>
      <c r="B18" s="41"/>
      <c r="C18" s="44" t="s">
        <v>5</v>
      </c>
      <c r="D18" s="45" t="s">
        <v>35</v>
      </c>
      <c r="E18" s="44"/>
      <c r="F18" s="129"/>
      <c r="G18" s="128"/>
      <c r="H18" s="127">
        <v>2</v>
      </c>
      <c r="I18" s="137">
        <v>0.2</v>
      </c>
    </row>
    <row r="19" spans="1:9" s="43" customFormat="1" ht="63" x14ac:dyDescent="0.25">
      <c r="A19" s="42"/>
      <c r="B19" s="41"/>
      <c r="C19" s="44" t="s">
        <v>5</v>
      </c>
      <c r="D19" s="45" t="s">
        <v>36</v>
      </c>
      <c r="E19" s="44"/>
      <c r="F19" s="129"/>
      <c r="G19" s="128"/>
      <c r="H19" s="127">
        <v>2</v>
      </c>
      <c r="I19" s="137">
        <v>0.2</v>
      </c>
    </row>
    <row r="20" spans="1:9" s="43" customFormat="1" ht="63" x14ac:dyDescent="0.25">
      <c r="A20" s="42"/>
      <c r="B20" s="41"/>
      <c r="C20" s="44" t="s">
        <v>5</v>
      </c>
      <c r="D20" s="45" t="s">
        <v>37</v>
      </c>
      <c r="E20" s="44"/>
      <c r="F20" s="129"/>
      <c r="G20" s="128"/>
      <c r="H20" s="127">
        <v>2</v>
      </c>
      <c r="I20" s="137">
        <v>0.2</v>
      </c>
    </row>
    <row r="21" spans="1:9" s="43" customFormat="1" ht="98.25" customHeight="1" x14ac:dyDescent="0.25">
      <c r="A21" s="42"/>
      <c r="B21" s="41"/>
      <c r="C21" s="44" t="s">
        <v>5</v>
      </c>
      <c r="D21" s="45" t="s">
        <v>38</v>
      </c>
      <c r="E21" s="44"/>
      <c r="F21" s="129"/>
      <c r="G21" s="128"/>
      <c r="H21" s="127">
        <v>2</v>
      </c>
      <c r="I21" s="137">
        <v>0.3</v>
      </c>
    </row>
    <row r="22" spans="1:9" s="43" customFormat="1" ht="47.25" x14ac:dyDescent="0.25">
      <c r="A22" s="42"/>
      <c r="B22" s="41"/>
      <c r="C22" s="44" t="s">
        <v>5</v>
      </c>
      <c r="D22" s="45" t="s">
        <v>39</v>
      </c>
      <c r="E22" s="44"/>
      <c r="F22" s="129"/>
      <c r="G22" s="128"/>
      <c r="H22" s="127">
        <v>4</v>
      </c>
      <c r="I22" s="135">
        <v>0.3</v>
      </c>
    </row>
    <row r="23" spans="1:9" s="43" customFormat="1" ht="47.25" x14ac:dyDescent="0.25">
      <c r="A23" s="42"/>
      <c r="B23" s="41"/>
      <c r="C23" s="44" t="s">
        <v>5</v>
      </c>
      <c r="D23" s="45" t="s">
        <v>40</v>
      </c>
      <c r="E23" s="44"/>
      <c r="F23" s="129"/>
      <c r="G23" s="128"/>
      <c r="H23" s="127">
        <v>2</v>
      </c>
      <c r="I23" s="135">
        <v>0.2</v>
      </c>
    </row>
    <row r="24" spans="1:9" s="43" customFormat="1" ht="31.5" x14ac:dyDescent="0.25">
      <c r="A24" s="42"/>
      <c r="B24" s="41"/>
      <c r="C24" s="44" t="s">
        <v>5</v>
      </c>
      <c r="D24" s="45" t="s">
        <v>41</v>
      </c>
      <c r="E24" s="44"/>
      <c r="F24" s="129"/>
      <c r="G24" s="128"/>
      <c r="H24" s="127">
        <v>2</v>
      </c>
      <c r="I24" s="135">
        <v>0.2</v>
      </c>
    </row>
    <row r="25" spans="1:9" s="43" customFormat="1" ht="31.5" x14ac:dyDescent="0.25">
      <c r="A25" s="42"/>
      <c r="B25" s="41"/>
      <c r="C25" s="44" t="s">
        <v>5</v>
      </c>
      <c r="D25" s="45" t="s">
        <v>42</v>
      </c>
      <c r="E25" s="44"/>
      <c r="F25" s="129"/>
      <c r="G25" s="128"/>
      <c r="H25" s="127">
        <v>2</v>
      </c>
      <c r="I25" s="135">
        <v>0.2</v>
      </c>
    </row>
    <row r="26" spans="1:9" s="43" customFormat="1" ht="31.5" x14ac:dyDescent="0.25">
      <c r="A26" s="42"/>
      <c r="B26" s="41"/>
      <c r="C26" s="44" t="s">
        <v>5</v>
      </c>
      <c r="D26" s="45" t="s">
        <v>43</v>
      </c>
      <c r="E26" s="44"/>
      <c r="F26" s="129"/>
      <c r="G26" s="128"/>
      <c r="H26" s="127">
        <v>2</v>
      </c>
      <c r="I26" s="135">
        <v>0.2</v>
      </c>
    </row>
    <row r="27" spans="1:9" s="43" customFormat="1" ht="31.5" x14ac:dyDescent="0.25">
      <c r="A27" s="42"/>
      <c r="B27" s="41"/>
      <c r="C27" s="44" t="s">
        <v>5</v>
      </c>
      <c r="D27" s="45" t="s">
        <v>44</v>
      </c>
      <c r="E27" s="44"/>
      <c r="F27" s="129"/>
      <c r="G27" s="128"/>
      <c r="H27" s="127">
        <v>2</v>
      </c>
      <c r="I27" s="135">
        <v>0.2</v>
      </c>
    </row>
    <row r="28" spans="1:9" s="43" customFormat="1" ht="47.25" x14ac:dyDescent="0.25">
      <c r="A28" s="42"/>
      <c r="B28" s="41"/>
      <c r="C28" s="44" t="s">
        <v>5</v>
      </c>
      <c r="D28" s="45" t="s">
        <v>45</v>
      </c>
      <c r="E28" s="44"/>
      <c r="F28" s="129"/>
      <c r="G28" s="128"/>
      <c r="H28" s="127">
        <v>2</v>
      </c>
      <c r="I28" s="135">
        <v>0.3</v>
      </c>
    </row>
    <row r="29" spans="1:9" s="43" customFormat="1" ht="31.5" x14ac:dyDescent="0.25">
      <c r="A29" s="42"/>
      <c r="B29" s="41"/>
      <c r="C29" s="44" t="s">
        <v>5</v>
      </c>
      <c r="D29" s="45" t="s">
        <v>46</v>
      </c>
      <c r="E29" s="44"/>
      <c r="F29" s="129"/>
      <c r="G29" s="128"/>
      <c r="H29" s="127">
        <v>2</v>
      </c>
      <c r="I29" s="135">
        <v>0.3</v>
      </c>
    </row>
    <row r="30" spans="1:9" s="43" customFormat="1" x14ac:dyDescent="0.25">
      <c r="A30" s="42"/>
      <c r="B30" s="41"/>
      <c r="C30" s="44" t="s">
        <v>5</v>
      </c>
      <c r="D30" s="45" t="s">
        <v>47</v>
      </c>
      <c r="E30" s="44"/>
      <c r="F30" s="129"/>
      <c r="G30" s="128"/>
      <c r="H30" s="127">
        <v>2</v>
      </c>
      <c r="I30" s="135">
        <v>0.2</v>
      </c>
    </row>
    <row r="31" spans="1:9" s="43" customFormat="1" x14ac:dyDescent="0.25">
      <c r="A31" s="42"/>
      <c r="B31" s="41"/>
      <c r="C31" s="44" t="s">
        <v>5</v>
      </c>
      <c r="D31" s="45" t="s">
        <v>48</v>
      </c>
      <c r="E31" s="44"/>
      <c r="F31" s="129"/>
      <c r="G31" s="128"/>
      <c r="H31" s="127">
        <v>4</v>
      </c>
      <c r="I31" s="130">
        <v>0.2</v>
      </c>
    </row>
    <row r="32" spans="1:9" s="43" customFormat="1" x14ac:dyDescent="0.25">
      <c r="A32" s="42"/>
      <c r="B32" s="41"/>
      <c r="C32" s="44" t="s">
        <v>5</v>
      </c>
      <c r="D32" s="45" t="s">
        <v>49</v>
      </c>
      <c r="E32" s="44"/>
      <c r="F32" s="129"/>
      <c r="G32" s="128"/>
      <c r="H32" s="127">
        <v>2</v>
      </c>
      <c r="I32" s="135">
        <v>0.2</v>
      </c>
    </row>
    <row r="33" spans="1:9" s="43" customFormat="1" x14ac:dyDescent="0.25">
      <c r="A33" s="42"/>
      <c r="B33" s="41"/>
      <c r="C33" s="44" t="s">
        <v>5</v>
      </c>
      <c r="D33" s="45" t="s">
        <v>48</v>
      </c>
      <c r="E33" s="44"/>
      <c r="F33" s="129"/>
      <c r="G33" s="128"/>
      <c r="H33" s="127">
        <v>4</v>
      </c>
      <c r="I33" s="135">
        <v>0.2</v>
      </c>
    </row>
    <row r="34" spans="1:9" s="43" customFormat="1" ht="31.5" x14ac:dyDescent="0.25">
      <c r="A34" s="42"/>
      <c r="B34" s="41"/>
      <c r="C34" s="44" t="s">
        <v>5</v>
      </c>
      <c r="D34" s="45" t="s">
        <v>50</v>
      </c>
      <c r="E34" s="44"/>
      <c r="F34" s="129"/>
      <c r="G34" s="128"/>
      <c r="H34" s="127">
        <v>2</v>
      </c>
      <c r="I34" s="135">
        <v>0.2</v>
      </c>
    </row>
    <row r="35" spans="1:9" s="43" customFormat="1" ht="31.5" x14ac:dyDescent="0.25">
      <c r="A35" s="42"/>
      <c r="B35" s="41"/>
      <c r="C35" s="44" t="s">
        <v>5</v>
      </c>
      <c r="D35" s="45" t="s">
        <v>51</v>
      </c>
      <c r="E35" s="44"/>
      <c r="F35" s="129"/>
      <c r="G35" s="128"/>
      <c r="H35" s="127">
        <v>2</v>
      </c>
      <c r="I35" s="135">
        <v>0.2</v>
      </c>
    </row>
    <row r="36" spans="1:9" s="43" customFormat="1" ht="31.5" x14ac:dyDescent="0.25">
      <c r="A36" s="42"/>
      <c r="B36" s="41"/>
      <c r="C36" s="44" t="s">
        <v>5</v>
      </c>
      <c r="D36" s="45" t="s">
        <v>52</v>
      </c>
      <c r="E36" s="44"/>
      <c r="F36" s="129"/>
      <c r="G36" s="128"/>
      <c r="H36" s="127">
        <v>2</v>
      </c>
      <c r="I36" s="135">
        <v>0.3</v>
      </c>
    </row>
    <row r="37" spans="1:9" s="43" customFormat="1" ht="47.25" x14ac:dyDescent="0.25">
      <c r="A37" s="42"/>
      <c r="B37" s="41"/>
      <c r="C37" s="44" t="s">
        <v>5</v>
      </c>
      <c r="D37" s="46" t="s">
        <v>53</v>
      </c>
      <c r="E37" s="44"/>
      <c r="F37" s="129"/>
      <c r="G37" s="128"/>
      <c r="H37" s="127">
        <v>4</v>
      </c>
      <c r="I37" s="157">
        <v>0.2</v>
      </c>
    </row>
    <row r="38" spans="1:9" s="43" customFormat="1" ht="31.5" x14ac:dyDescent="0.25">
      <c r="A38" s="42"/>
      <c r="B38" s="41"/>
      <c r="C38" s="44" t="s">
        <v>5</v>
      </c>
      <c r="D38" s="45" t="s">
        <v>54</v>
      </c>
      <c r="E38" s="44"/>
      <c r="F38" s="129"/>
      <c r="G38" s="128"/>
      <c r="H38" s="127">
        <v>2</v>
      </c>
      <c r="I38" s="157">
        <v>0.2</v>
      </c>
    </row>
    <row r="39" spans="1:9" s="43" customFormat="1" ht="31.5" x14ac:dyDescent="0.25">
      <c r="A39" s="42"/>
      <c r="B39" s="41"/>
      <c r="C39" s="44" t="s">
        <v>5</v>
      </c>
      <c r="D39" s="45" t="s">
        <v>55</v>
      </c>
      <c r="E39" s="44"/>
      <c r="F39" s="129"/>
      <c r="G39" s="128"/>
      <c r="H39" s="127">
        <v>2</v>
      </c>
      <c r="I39" s="157">
        <v>0.2</v>
      </c>
    </row>
    <row r="40" spans="1:9" s="43" customFormat="1" ht="31.5" x14ac:dyDescent="0.25">
      <c r="A40" s="42"/>
      <c r="B40" s="41"/>
      <c r="C40" s="44" t="s">
        <v>5</v>
      </c>
      <c r="D40" s="45" t="s">
        <v>56</v>
      </c>
      <c r="E40" s="44"/>
      <c r="F40" s="129"/>
      <c r="G40" s="128"/>
      <c r="H40" s="127">
        <v>2</v>
      </c>
      <c r="I40" s="157">
        <v>0.2</v>
      </c>
    </row>
    <row r="41" spans="1:9" s="43" customFormat="1" ht="47.25" x14ac:dyDescent="0.25">
      <c r="A41" s="42"/>
      <c r="B41" s="41"/>
      <c r="C41" s="44" t="s">
        <v>5</v>
      </c>
      <c r="D41" s="46" t="s">
        <v>57</v>
      </c>
      <c r="E41" s="44"/>
      <c r="F41" s="129"/>
      <c r="G41" s="128"/>
      <c r="H41" s="127">
        <v>2</v>
      </c>
      <c r="I41" s="157">
        <v>0.2</v>
      </c>
    </row>
    <row r="42" spans="1:9" s="43" customFormat="1" ht="47.25" x14ac:dyDescent="0.25">
      <c r="A42" s="42"/>
      <c r="B42" s="41"/>
      <c r="C42" s="44" t="s">
        <v>5</v>
      </c>
      <c r="D42" s="46" t="s">
        <v>58</v>
      </c>
      <c r="E42" s="44"/>
      <c r="F42" s="129"/>
      <c r="G42" s="128"/>
      <c r="H42" s="127">
        <v>2</v>
      </c>
      <c r="I42" s="157">
        <v>0.2</v>
      </c>
    </row>
    <row r="43" spans="1:9" s="43" customFormat="1" ht="78.75" x14ac:dyDescent="0.25">
      <c r="A43" s="42"/>
      <c r="B43" s="41"/>
      <c r="C43" s="44" t="s">
        <v>5</v>
      </c>
      <c r="D43" s="46" t="s">
        <v>59</v>
      </c>
      <c r="E43" s="44"/>
      <c r="F43" s="129"/>
      <c r="G43" s="128"/>
      <c r="H43" s="127">
        <v>4</v>
      </c>
      <c r="I43" s="131">
        <v>0.2</v>
      </c>
    </row>
    <row r="44" spans="1:9" s="43" customFormat="1" ht="31.5" x14ac:dyDescent="0.25">
      <c r="A44" s="42"/>
      <c r="B44" s="41"/>
      <c r="C44" s="44" t="s">
        <v>5</v>
      </c>
      <c r="D44" s="46" t="s">
        <v>60</v>
      </c>
      <c r="E44" s="44"/>
      <c r="F44" s="129"/>
      <c r="G44" s="128"/>
      <c r="H44" s="127">
        <v>4</v>
      </c>
      <c r="I44" s="130">
        <v>0.2</v>
      </c>
    </row>
    <row r="45" spans="1:9" s="43" customFormat="1" ht="31.5" x14ac:dyDescent="0.25">
      <c r="A45" s="42"/>
      <c r="B45" s="41"/>
      <c r="C45" s="44" t="s">
        <v>5</v>
      </c>
      <c r="D45" s="46" t="s">
        <v>61</v>
      </c>
      <c r="E45" s="44"/>
      <c r="F45" s="129"/>
      <c r="G45" s="128"/>
      <c r="H45" s="127">
        <v>2</v>
      </c>
      <c r="I45" s="135">
        <v>0.2</v>
      </c>
    </row>
    <row r="46" spans="1:9" s="43" customFormat="1" ht="31.5" x14ac:dyDescent="0.25">
      <c r="A46" s="42"/>
      <c r="B46" s="41"/>
      <c r="C46" s="44" t="s">
        <v>5</v>
      </c>
      <c r="D46" s="46" t="s">
        <v>62</v>
      </c>
      <c r="E46" s="44"/>
      <c r="F46" s="129"/>
      <c r="G46" s="128"/>
      <c r="H46" s="127">
        <v>2</v>
      </c>
      <c r="I46" s="135">
        <v>0.2</v>
      </c>
    </row>
    <row r="47" spans="1:9" s="43" customFormat="1" ht="47.25" x14ac:dyDescent="0.25">
      <c r="A47" s="42"/>
      <c r="B47" s="41"/>
      <c r="C47" s="44" t="s">
        <v>5</v>
      </c>
      <c r="D47" s="46" t="s">
        <v>63</v>
      </c>
      <c r="E47" s="44"/>
      <c r="F47" s="129"/>
      <c r="G47" s="128"/>
      <c r="H47" s="127">
        <v>2</v>
      </c>
      <c r="I47" s="135">
        <v>0.2</v>
      </c>
    </row>
    <row r="48" spans="1:9" s="43" customFormat="1" ht="31.5" x14ac:dyDescent="0.25">
      <c r="A48" s="42"/>
      <c r="B48" s="41"/>
      <c r="C48" s="44" t="s">
        <v>5</v>
      </c>
      <c r="D48" s="46" t="s">
        <v>64</v>
      </c>
      <c r="E48" s="44"/>
      <c r="F48" s="129"/>
      <c r="G48" s="128"/>
      <c r="H48" s="127">
        <v>2</v>
      </c>
      <c r="I48" s="135">
        <v>0.1</v>
      </c>
    </row>
    <row r="49" spans="1:9" s="43" customFormat="1" x14ac:dyDescent="0.25">
      <c r="A49" s="42"/>
      <c r="B49" s="41"/>
      <c r="C49" s="44" t="s">
        <v>5</v>
      </c>
      <c r="D49" s="45" t="s">
        <v>65</v>
      </c>
      <c r="E49" s="44"/>
      <c r="F49" s="129"/>
      <c r="G49" s="128"/>
      <c r="H49" s="127">
        <v>2</v>
      </c>
      <c r="I49" s="135">
        <v>0.1</v>
      </c>
    </row>
    <row r="50" spans="1:9" s="43" customFormat="1" ht="31.5" x14ac:dyDescent="0.25">
      <c r="A50" s="42"/>
      <c r="B50" s="41"/>
      <c r="C50" s="44" t="s">
        <v>5</v>
      </c>
      <c r="D50" s="45" t="s">
        <v>66</v>
      </c>
      <c r="E50" s="44"/>
      <c r="F50" s="129"/>
      <c r="G50" s="128"/>
      <c r="H50" s="127">
        <v>4</v>
      </c>
      <c r="I50" s="157">
        <v>0.3</v>
      </c>
    </row>
    <row r="51" spans="1:9" s="43" customFormat="1" ht="47.25" x14ac:dyDescent="0.25">
      <c r="A51" s="42"/>
      <c r="B51" s="41"/>
      <c r="C51" s="44" t="s">
        <v>5</v>
      </c>
      <c r="D51" s="46" t="s">
        <v>67</v>
      </c>
      <c r="E51" s="44"/>
      <c r="F51" s="129"/>
      <c r="G51" s="128"/>
      <c r="H51" s="127">
        <v>2</v>
      </c>
      <c r="I51" s="157">
        <v>0.1</v>
      </c>
    </row>
    <row r="52" spans="1:9" s="43" customFormat="1" ht="31.5" x14ac:dyDescent="0.25">
      <c r="A52" s="42"/>
      <c r="B52" s="41"/>
      <c r="C52" s="44" t="s">
        <v>5</v>
      </c>
      <c r="D52" s="45" t="s">
        <v>68</v>
      </c>
      <c r="E52" s="44"/>
      <c r="F52" s="129"/>
      <c r="G52" s="128"/>
      <c r="H52" s="127">
        <v>2</v>
      </c>
      <c r="I52" s="157">
        <v>0.1</v>
      </c>
    </row>
    <row r="53" spans="1:9" s="43" customFormat="1" ht="31.5" x14ac:dyDescent="0.25">
      <c r="A53" s="42"/>
      <c r="B53" s="41"/>
      <c r="C53" s="44" t="s">
        <v>5</v>
      </c>
      <c r="D53" s="45" t="s">
        <v>69</v>
      </c>
      <c r="E53" s="44"/>
      <c r="F53" s="129"/>
      <c r="G53" s="128"/>
      <c r="H53" s="127">
        <v>2</v>
      </c>
      <c r="I53" s="157">
        <v>0.2</v>
      </c>
    </row>
    <row r="54" spans="1:9" s="43" customFormat="1" ht="31.5" x14ac:dyDescent="0.25">
      <c r="A54" s="42"/>
      <c r="B54" s="41"/>
      <c r="C54" s="44" t="s">
        <v>5</v>
      </c>
      <c r="D54" s="45" t="s">
        <v>70</v>
      </c>
      <c r="E54" s="44"/>
      <c r="F54" s="129"/>
      <c r="G54" s="128"/>
      <c r="H54" s="127">
        <v>2</v>
      </c>
      <c r="I54" s="157">
        <v>0.1</v>
      </c>
    </row>
    <row r="55" spans="1:9" s="43" customFormat="1" ht="47.25" x14ac:dyDescent="0.25">
      <c r="A55" s="42"/>
      <c r="B55" s="41"/>
      <c r="C55" s="44" t="s">
        <v>5</v>
      </c>
      <c r="D55" s="45" t="s">
        <v>71</v>
      </c>
      <c r="E55" s="44"/>
      <c r="F55" s="129"/>
      <c r="G55" s="128"/>
      <c r="H55" s="127">
        <v>2</v>
      </c>
      <c r="I55" s="157">
        <v>0.1</v>
      </c>
    </row>
    <row r="56" spans="1:9" s="43" customFormat="1" ht="47.25" x14ac:dyDescent="0.25">
      <c r="A56" s="42"/>
      <c r="B56" s="41"/>
      <c r="C56" s="44" t="s">
        <v>5</v>
      </c>
      <c r="D56" s="45" t="s">
        <v>72</v>
      </c>
      <c r="E56" s="44"/>
      <c r="F56" s="129"/>
      <c r="G56" s="128"/>
      <c r="H56" s="127">
        <v>4</v>
      </c>
      <c r="I56" s="131">
        <v>0.1</v>
      </c>
    </row>
    <row r="57" spans="1:9" s="43" customFormat="1" ht="78.75" x14ac:dyDescent="0.25">
      <c r="A57" s="42"/>
      <c r="B57" s="41"/>
      <c r="C57" s="44" t="s">
        <v>5</v>
      </c>
      <c r="D57" s="46" t="s">
        <v>59</v>
      </c>
      <c r="E57" s="44"/>
      <c r="F57" s="129"/>
      <c r="G57" s="128"/>
      <c r="H57" s="127">
        <v>4</v>
      </c>
      <c r="I57" s="131">
        <v>0.1</v>
      </c>
    </row>
    <row r="58" spans="1:9" s="43" customFormat="1" ht="31.5" x14ac:dyDescent="0.25">
      <c r="A58" s="42"/>
      <c r="B58" s="41"/>
      <c r="C58" s="44" t="s">
        <v>5</v>
      </c>
      <c r="D58" s="45" t="s">
        <v>73</v>
      </c>
      <c r="E58" s="44"/>
      <c r="F58" s="129"/>
      <c r="G58" s="128"/>
      <c r="H58" s="127">
        <v>2</v>
      </c>
      <c r="I58" s="157">
        <v>0.1</v>
      </c>
    </row>
    <row r="59" spans="1:9" s="43" customFormat="1" ht="31.5" x14ac:dyDescent="0.25">
      <c r="A59" s="42"/>
      <c r="B59" s="41"/>
      <c r="C59" s="44" t="s">
        <v>5</v>
      </c>
      <c r="D59" s="45" t="s">
        <v>74</v>
      </c>
      <c r="E59" s="44"/>
      <c r="F59" s="129"/>
      <c r="G59" s="128"/>
      <c r="H59" s="127">
        <v>2</v>
      </c>
      <c r="I59" s="157">
        <v>0.1</v>
      </c>
    </row>
    <row r="60" spans="1:9" s="43" customFormat="1" ht="31.5" x14ac:dyDescent="0.25">
      <c r="A60" s="42"/>
      <c r="B60" s="41"/>
      <c r="C60" s="44" t="s">
        <v>5</v>
      </c>
      <c r="D60" s="45" t="s">
        <v>75</v>
      </c>
      <c r="E60" s="44"/>
      <c r="F60" s="129"/>
      <c r="G60" s="128"/>
      <c r="H60" s="127">
        <v>2</v>
      </c>
      <c r="I60" s="157">
        <v>0.1</v>
      </c>
    </row>
    <row r="61" spans="1:9" s="43" customFormat="1" ht="31.5" x14ac:dyDescent="0.25">
      <c r="A61" s="42"/>
      <c r="B61" s="41"/>
      <c r="C61" s="44" t="s">
        <v>5</v>
      </c>
      <c r="D61" s="45" t="s">
        <v>76</v>
      </c>
      <c r="E61" s="44"/>
      <c r="F61" s="129"/>
      <c r="G61" s="128"/>
      <c r="H61" s="127">
        <v>2</v>
      </c>
      <c r="I61" s="157">
        <v>0.1</v>
      </c>
    </row>
    <row r="62" spans="1:9" s="43" customFormat="1" ht="127.5" customHeight="1" x14ac:dyDescent="0.25">
      <c r="A62" s="42"/>
      <c r="B62" s="41"/>
      <c r="C62" s="44" t="s">
        <v>5</v>
      </c>
      <c r="D62" s="45" t="s">
        <v>77</v>
      </c>
      <c r="E62" s="44"/>
      <c r="F62" s="129"/>
      <c r="G62" s="128"/>
      <c r="H62" s="127">
        <v>2</v>
      </c>
      <c r="I62" s="157">
        <v>0.3</v>
      </c>
    </row>
    <row r="63" spans="1:9" s="43" customFormat="1" ht="31.5" x14ac:dyDescent="0.25">
      <c r="A63" s="42"/>
      <c r="B63" s="41"/>
      <c r="C63" s="44" t="s">
        <v>5</v>
      </c>
      <c r="D63" s="45" t="s">
        <v>78</v>
      </c>
      <c r="E63" s="44"/>
      <c r="F63" s="129"/>
      <c r="G63" s="128"/>
      <c r="H63" s="127">
        <v>4</v>
      </c>
      <c r="I63" s="131">
        <v>0.1</v>
      </c>
    </row>
    <row r="64" spans="1:9" s="43" customFormat="1" ht="31.5" x14ac:dyDescent="0.25">
      <c r="A64" s="42"/>
      <c r="B64" s="41"/>
      <c r="C64" s="44" t="s">
        <v>5</v>
      </c>
      <c r="D64" s="45" t="s">
        <v>79</v>
      </c>
      <c r="E64" s="44"/>
      <c r="F64" s="129"/>
      <c r="G64" s="128"/>
      <c r="H64" s="127">
        <v>4</v>
      </c>
      <c r="I64" s="131">
        <v>0.1</v>
      </c>
    </row>
    <row r="65" spans="1:9" s="43" customFormat="1" ht="47.25" x14ac:dyDescent="0.25">
      <c r="A65" s="42"/>
      <c r="B65" s="41"/>
      <c r="C65" s="44" t="s">
        <v>5</v>
      </c>
      <c r="D65" s="45" t="s">
        <v>80</v>
      </c>
      <c r="E65" s="44"/>
      <c r="F65" s="129"/>
      <c r="G65" s="128"/>
      <c r="H65" s="127">
        <v>4</v>
      </c>
      <c r="I65" s="131">
        <v>0.1</v>
      </c>
    </row>
    <row r="66" spans="1:9" s="43" customFormat="1" ht="47.25" x14ac:dyDescent="0.25">
      <c r="A66" s="42"/>
      <c r="B66" s="41"/>
      <c r="C66" s="44" t="s">
        <v>5</v>
      </c>
      <c r="D66" s="45" t="s">
        <v>81</v>
      </c>
      <c r="E66" s="44"/>
      <c r="F66" s="129"/>
      <c r="G66" s="128"/>
      <c r="H66" s="127">
        <v>4</v>
      </c>
      <c r="I66" s="131">
        <v>0.1</v>
      </c>
    </row>
    <row r="67" spans="1:9" s="43" customFormat="1" ht="31.5" x14ac:dyDescent="0.25">
      <c r="A67" s="42"/>
      <c r="B67" s="41"/>
      <c r="C67" s="44" t="s">
        <v>5</v>
      </c>
      <c r="D67" s="45" t="s">
        <v>82</v>
      </c>
      <c r="E67" s="44"/>
      <c r="F67" s="129"/>
      <c r="G67" s="128"/>
      <c r="H67" s="127">
        <v>2</v>
      </c>
      <c r="I67" s="157">
        <v>0.3</v>
      </c>
    </row>
    <row r="68" spans="1:9" s="43" customFormat="1" ht="31.5" x14ac:dyDescent="0.25">
      <c r="A68" s="42"/>
      <c r="B68" s="41"/>
      <c r="C68" s="44" t="s">
        <v>5</v>
      </c>
      <c r="D68" s="45" t="s">
        <v>83</v>
      </c>
      <c r="E68" s="44"/>
      <c r="F68" s="129"/>
      <c r="G68" s="128"/>
      <c r="H68" s="127">
        <v>2</v>
      </c>
      <c r="I68" s="157">
        <v>0.1</v>
      </c>
    </row>
    <row r="69" spans="1:9" s="43" customFormat="1" ht="63" x14ac:dyDescent="0.25">
      <c r="A69" s="42"/>
      <c r="B69" s="41"/>
      <c r="C69" s="44" t="s">
        <v>5</v>
      </c>
      <c r="D69" s="45" t="s">
        <v>84</v>
      </c>
      <c r="E69" s="44"/>
      <c r="F69" s="129"/>
      <c r="G69" s="128"/>
      <c r="H69" s="127">
        <v>2</v>
      </c>
      <c r="I69" s="157">
        <v>0.1</v>
      </c>
    </row>
    <row r="70" spans="1:9" s="43" customFormat="1" ht="63" x14ac:dyDescent="0.25">
      <c r="A70" s="42"/>
      <c r="B70" s="41"/>
      <c r="C70" s="44" t="s">
        <v>5</v>
      </c>
      <c r="D70" s="45" t="s">
        <v>85</v>
      </c>
      <c r="E70" s="44"/>
      <c r="F70" s="129"/>
      <c r="G70" s="128"/>
      <c r="H70" s="127">
        <v>2</v>
      </c>
      <c r="I70" s="157">
        <v>0.1</v>
      </c>
    </row>
    <row r="71" spans="1:9" s="43" customFormat="1" ht="47.25" x14ac:dyDescent="0.25">
      <c r="A71" s="42"/>
      <c r="B71" s="41"/>
      <c r="C71" s="44" t="s">
        <v>5</v>
      </c>
      <c r="D71" s="45" t="s">
        <v>86</v>
      </c>
      <c r="E71" s="44"/>
      <c r="F71" s="129"/>
      <c r="G71" s="128"/>
      <c r="H71" s="127">
        <v>2</v>
      </c>
      <c r="I71" s="157">
        <v>0.1</v>
      </c>
    </row>
    <row r="72" spans="1:9" s="43" customFormat="1" ht="78.75" x14ac:dyDescent="0.25">
      <c r="A72" s="42"/>
      <c r="B72" s="41"/>
      <c r="C72" s="44" t="s">
        <v>5</v>
      </c>
      <c r="D72" s="45" t="s">
        <v>87</v>
      </c>
      <c r="E72" s="44"/>
      <c r="F72" s="129"/>
      <c r="G72" s="128"/>
      <c r="H72" s="127">
        <v>2</v>
      </c>
      <c r="I72" s="157">
        <v>0.1</v>
      </c>
    </row>
    <row r="73" spans="1:9" s="43" customFormat="1" ht="47.25" x14ac:dyDescent="0.25">
      <c r="A73" s="42"/>
      <c r="B73" s="41"/>
      <c r="C73" s="44" t="s">
        <v>5</v>
      </c>
      <c r="D73" s="45" t="s">
        <v>88</v>
      </c>
      <c r="E73" s="44"/>
      <c r="F73" s="129"/>
      <c r="G73" s="128"/>
      <c r="H73" s="127">
        <v>2</v>
      </c>
      <c r="I73" s="157">
        <v>0.1</v>
      </c>
    </row>
    <row r="74" spans="1:9" s="43" customFormat="1" ht="47.25" x14ac:dyDescent="0.25">
      <c r="A74" s="42"/>
      <c r="B74" s="41"/>
      <c r="C74" s="44" t="s">
        <v>5</v>
      </c>
      <c r="D74" s="48" t="s">
        <v>89</v>
      </c>
      <c r="E74" s="44"/>
      <c r="F74" s="129"/>
      <c r="G74" s="128"/>
      <c r="H74" s="127">
        <v>2</v>
      </c>
      <c r="I74" s="157">
        <v>0.3</v>
      </c>
    </row>
    <row r="75" spans="1:9" s="43" customFormat="1" ht="63" x14ac:dyDescent="0.25">
      <c r="A75" s="42"/>
      <c r="B75" s="41"/>
      <c r="C75" s="44" t="s">
        <v>5</v>
      </c>
      <c r="D75" s="45" t="s">
        <v>90</v>
      </c>
      <c r="E75" s="44"/>
      <c r="F75" s="129"/>
      <c r="G75" s="128"/>
      <c r="H75" s="127">
        <v>2</v>
      </c>
      <c r="I75" s="157">
        <v>0.1</v>
      </c>
    </row>
    <row r="76" spans="1:9" s="43" customFormat="1" ht="31.5" x14ac:dyDescent="0.25">
      <c r="A76" s="42"/>
      <c r="B76" s="41"/>
      <c r="C76" s="44" t="s">
        <v>5</v>
      </c>
      <c r="D76" s="47" t="s">
        <v>91</v>
      </c>
      <c r="E76" s="44"/>
      <c r="F76" s="129"/>
      <c r="G76" s="128"/>
      <c r="H76" s="127">
        <v>2</v>
      </c>
      <c r="I76" s="157">
        <v>0.1</v>
      </c>
    </row>
    <row r="77" spans="1:9" s="43" customFormat="1" ht="31.5" x14ac:dyDescent="0.25">
      <c r="A77" s="42"/>
      <c r="B77" s="41"/>
      <c r="C77" s="44" t="s">
        <v>5</v>
      </c>
      <c r="D77" s="47" t="s">
        <v>92</v>
      </c>
      <c r="E77" s="44"/>
      <c r="F77" s="129"/>
      <c r="G77" s="128"/>
      <c r="H77" s="127">
        <v>4</v>
      </c>
      <c r="I77" s="157">
        <v>0.1</v>
      </c>
    </row>
    <row r="78" spans="1:9" s="43" customFormat="1" ht="31.5" x14ac:dyDescent="0.25">
      <c r="A78" s="42"/>
      <c r="B78" s="41"/>
      <c r="C78" s="44" t="s">
        <v>5</v>
      </c>
      <c r="D78" s="47" t="s">
        <v>93</v>
      </c>
      <c r="E78" s="44"/>
      <c r="F78" s="129"/>
      <c r="G78" s="128"/>
      <c r="H78" s="127">
        <v>2</v>
      </c>
      <c r="I78" s="157">
        <v>0.3</v>
      </c>
    </row>
    <row r="79" spans="1:9" s="43" customFormat="1" ht="31.5" x14ac:dyDescent="0.25">
      <c r="A79" s="42"/>
      <c r="B79" s="41"/>
      <c r="C79" s="44" t="s">
        <v>5</v>
      </c>
      <c r="D79" s="47" t="s">
        <v>94</v>
      </c>
      <c r="E79" s="44"/>
      <c r="F79" s="129"/>
      <c r="G79" s="128"/>
      <c r="H79" s="127">
        <v>2</v>
      </c>
      <c r="I79" s="157">
        <v>0.3</v>
      </c>
    </row>
    <row r="80" spans="1:9" s="43" customFormat="1" ht="47.25" x14ac:dyDescent="0.25">
      <c r="A80" s="42"/>
      <c r="B80" s="41"/>
      <c r="C80" s="44" t="s">
        <v>5</v>
      </c>
      <c r="D80" s="47" t="s">
        <v>95</v>
      </c>
      <c r="E80" s="44"/>
      <c r="F80" s="129"/>
      <c r="G80" s="128"/>
      <c r="H80" s="127">
        <v>2</v>
      </c>
      <c r="I80" s="157">
        <v>0.1</v>
      </c>
    </row>
    <row r="81" spans="1:9" s="43" customFormat="1" ht="47.25" x14ac:dyDescent="0.25">
      <c r="A81" s="42"/>
      <c r="B81" s="41"/>
      <c r="C81" s="44" t="s">
        <v>5</v>
      </c>
      <c r="D81" s="47" t="s">
        <v>96</v>
      </c>
      <c r="E81" s="44"/>
      <c r="F81" s="129"/>
      <c r="G81" s="128"/>
      <c r="H81" s="127">
        <v>2</v>
      </c>
      <c r="I81" s="157">
        <v>0.2</v>
      </c>
    </row>
    <row r="82" spans="1:9" s="43" customFormat="1" ht="47.25" x14ac:dyDescent="0.25">
      <c r="A82" s="42"/>
      <c r="B82" s="41"/>
      <c r="C82" s="44" t="s">
        <v>5</v>
      </c>
      <c r="D82" s="47" t="s">
        <v>86</v>
      </c>
      <c r="E82" s="44"/>
      <c r="F82" s="129"/>
      <c r="G82" s="128"/>
      <c r="H82" s="127">
        <v>2</v>
      </c>
      <c r="I82" s="157">
        <v>0.2</v>
      </c>
    </row>
    <row r="83" spans="1:9" s="43" customFormat="1" ht="78.75" x14ac:dyDescent="0.25">
      <c r="A83" s="42"/>
      <c r="B83" s="41"/>
      <c r="C83" s="44" t="s">
        <v>5</v>
      </c>
      <c r="D83" s="47" t="s">
        <v>87</v>
      </c>
      <c r="E83" s="44"/>
      <c r="F83" s="129"/>
      <c r="G83" s="128"/>
      <c r="H83" s="127">
        <v>2</v>
      </c>
      <c r="I83" s="157">
        <v>0.1</v>
      </c>
    </row>
    <row r="84" spans="1:9" s="43" customFormat="1" ht="31.5" x14ac:dyDescent="0.25">
      <c r="A84" s="42"/>
      <c r="B84" s="41"/>
      <c r="C84" s="44" t="s">
        <v>5</v>
      </c>
      <c r="D84" s="47" t="s">
        <v>97</v>
      </c>
      <c r="E84" s="44"/>
      <c r="F84" s="129"/>
      <c r="G84" s="128"/>
      <c r="H84" s="127">
        <v>2</v>
      </c>
      <c r="I84" s="157">
        <v>0.1</v>
      </c>
    </row>
    <row r="85" spans="1:9" s="43" customFormat="1" ht="47.25" x14ac:dyDescent="0.25">
      <c r="A85" s="42"/>
      <c r="B85" s="41"/>
      <c r="C85" s="44" t="s">
        <v>5</v>
      </c>
      <c r="D85" s="48" t="s">
        <v>98</v>
      </c>
      <c r="E85" s="44"/>
      <c r="F85" s="129"/>
      <c r="G85" s="128"/>
      <c r="H85" s="127">
        <v>4</v>
      </c>
      <c r="I85" s="157">
        <v>0.1</v>
      </c>
    </row>
    <row r="86" spans="1:9" s="43" customFormat="1" ht="47.25" x14ac:dyDescent="0.25">
      <c r="A86" s="42"/>
      <c r="B86" s="41"/>
      <c r="C86" s="44" t="s">
        <v>5</v>
      </c>
      <c r="D86" s="48" t="s">
        <v>89</v>
      </c>
      <c r="E86" s="44"/>
      <c r="F86" s="129"/>
      <c r="G86" s="128"/>
      <c r="H86" s="127">
        <v>2</v>
      </c>
      <c r="I86" s="157">
        <v>0.3</v>
      </c>
    </row>
    <row r="87" spans="1:9" s="43" customFormat="1" ht="63" x14ac:dyDescent="0.25">
      <c r="A87" s="42"/>
      <c r="B87" s="41"/>
      <c r="C87" s="44" t="s">
        <v>5</v>
      </c>
      <c r="D87" s="47" t="s">
        <v>99</v>
      </c>
      <c r="E87" s="44"/>
      <c r="F87" s="129"/>
      <c r="G87" s="128"/>
      <c r="H87" s="127">
        <v>2</v>
      </c>
      <c r="I87" s="157">
        <v>0.1</v>
      </c>
    </row>
    <row r="88" spans="1:9" s="43" customFormat="1" ht="31.5" x14ac:dyDescent="0.25">
      <c r="A88" s="42"/>
      <c r="B88" s="41"/>
      <c r="C88" s="44" t="s">
        <v>5</v>
      </c>
      <c r="D88" s="47" t="s">
        <v>91</v>
      </c>
      <c r="E88" s="44"/>
      <c r="F88" s="129"/>
      <c r="G88" s="128"/>
      <c r="H88" s="127">
        <v>2</v>
      </c>
      <c r="I88" s="157">
        <v>0.1</v>
      </c>
    </row>
    <row r="89" spans="1:9" s="43" customFormat="1" ht="78.75" x14ac:dyDescent="0.25">
      <c r="A89" s="42"/>
      <c r="B89" s="41"/>
      <c r="C89" s="44" t="s">
        <v>5</v>
      </c>
      <c r="D89" s="47" t="s">
        <v>100</v>
      </c>
      <c r="E89" s="44"/>
      <c r="F89" s="129"/>
      <c r="G89" s="128"/>
      <c r="H89" s="127">
        <v>2</v>
      </c>
      <c r="I89" s="157">
        <v>0.3</v>
      </c>
    </row>
    <row r="90" spans="1:9" s="43" customFormat="1" ht="31.5" x14ac:dyDescent="0.25">
      <c r="A90" s="42">
        <v>4</v>
      </c>
      <c r="B90" s="49" t="s">
        <v>101</v>
      </c>
      <c r="C90" s="9"/>
      <c r="D90" s="8"/>
      <c r="E90" s="9"/>
      <c r="F90" s="8"/>
      <c r="G90" s="8"/>
      <c r="H90" s="127"/>
      <c r="I90" s="132"/>
    </row>
    <row r="91" spans="1:9" s="43" customFormat="1" ht="47.25" x14ac:dyDescent="0.25">
      <c r="A91" s="42"/>
      <c r="B91" s="41"/>
      <c r="C91" s="50" t="s">
        <v>5</v>
      </c>
      <c r="D91" s="54" t="s">
        <v>102</v>
      </c>
      <c r="E91" s="50"/>
      <c r="F91" s="129"/>
      <c r="G91" s="128"/>
      <c r="H91" s="127">
        <v>3</v>
      </c>
      <c r="I91" s="158">
        <v>0.3</v>
      </c>
    </row>
    <row r="92" spans="1:9" s="43" customFormat="1" ht="61.5" customHeight="1" x14ac:dyDescent="0.25">
      <c r="A92" s="42"/>
      <c r="B92" s="41"/>
      <c r="C92" s="50" t="s">
        <v>5</v>
      </c>
      <c r="D92" s="54" t="s">
        <v>103</v>
      </c>
      <c r="E92" s="50"/>
      <c r="F92" s="129"/>
      <c r="G92" s="128"/>
      <c r="H92" s="127">
        <v>3</v>
      </c>
      <c r="I92" s="158">
        <v>0.3</v>
      </c>
    </row>
    <row r="93" spans="1:9" s="43" customFormat="1" ht="63" x14ac:dyDescent="0.25">
      <c r="A93" s="42"/>
      <c r="B93" s="41"/>
      <c r="C93" s="50" t="s">
        <v>5</v>
      </c>
      <c r="D93" s="51" t="s">
        <v>104</v>
      </c>
      <c r="E93" s="50"/>
      <c r="F93" s="129"/>
      <c r="G93" s="128"/>
      <c r="H93" s="127">
        <v>3</v>
      </c>
      <c r="I93" s="158">
        <v>0.3</v>
      </c>
    </row>
    <row r="94" spans="1:9" s="43" customFormat="1" ht="63" x14ac:dyDescent="0.25">
      <c r="A94" s="42"/>
      <c r="B94" s="41"/>
      <c r="C94" s="50" t="s">
        <v>5</v>
      </c>
      <c r="D94" s="51" t="s">
        <v>105</v>
      </c>
      <c r="E94" s="50"/>
      <c r="F94" s="129"/>
      <c r="G94" s="128"/>
      <c r="H94" s="127">
        <v>3</v>
      </c>
      <c r="I94" s="135">
        <v>0.3</v>
      </c>
    </row>
    <row r="95" spans="1:9" s="43" customFormat="1" ht="47.25" x14ac:dyDescent="0.25">
      <c r="A95" s="42"/>
      <c r="B95" s="41"/>
      <c r="C95" s="50" t="s">
        <v>5</v>
      </c>
      <c r="D95" s="51" t="s">
        <v>106</v>
      </c>
      <c r="E95" s="50"/>
      <c r="F95" s="129"/>
      <c r="G95" s="128"/>
      <c r="H95" s="127">
        <v>4</v>
      </c>
      <c r="I95" s="135">
        <v>0.3</v>
      </c>
    </row>
    <row r="96" spans="1:9" s="43" customFormat="1" x14ac:dyDescent="0.25">
      <c r="A96" s="42"/>
      <c r="B96" s="41"/>
      <c r="C96" s="50" t="s">
        <v>5</v>
      </c>
      <c r="D96" s="51" t="s">
        <v>107</v>
      </c>
      <c r="E96" s="50"/>
      <c r="F96" s="129"/>
      <c r="G96" s="128"/>
      <c r="H96" s="127">
        <v>3</v>
      </c>
      <c r="I96" s="135">
        <v>0.3</v>
      </c>
    </row>
    <row r="97" spans="1:9" s="43" customFormat="1" ht="43.5" customHeight="1" x14ac:dyDescent="0.25">
      <c r="A97" s="42"/>
      <c r="B97" s="41"/>
      <c r="C97" s="50" t="s">
        <v>5</v>
      </c>
      <c r="D97" s="51" t="s">
        <v>108</v>
      </c>
      <c r="E97" s="50"/>
      <c r="F97" s="129"/>
      <c r="G97" s="128"/>
      <c r="H97" s="127">
        <v>3</v>
      </c>
      <c r="I97" s="135">
        <v>0.2</v>
      </c>
    </row>
    <row r="98" spans="1:9" s="43" customFormat="1" ht="63" customHeight="1" x14ac:dyDescent="0.25">
      <c r="A98" s="42"/>
      <c r="B98" s="41"/>
      <c r="C98" s="50" t="s">
        <v>5</v>
      </c>
      <c r="D98" s="51" t="s">
        <v>109</v>
      </c>
      <c r="E98" s="50"/>
      <c r="F98" s="129"/>
      <c r="G98" s="128"/>
      <c r="H98" s="127">
        <v>3</v>
      </c>
      <c r="I98" s="135">
        <v>0.5</v>
      </c>
    </row>
    <row r="99" spans="1:9" s="43" customFormat="1" ht="47.25" x14ac:dyDescent="0.25">
      <c r="A99" s="42"/>
      <c r="B99" s="41"/>
      <c r="C99" s="50" t="s">
        <v>5</v>
      </c>
      <c r="D99" s="51" t="s">
        <v>110</v>
      </c>
      <c r="E99" s="50"/>
      <c r="F99" s="129"/>
      <c r="G99" s="128"/>
      <c r="H99" s="127">
        <v>4</v>
      </c>
      <c r="I99" s="135">
        <v>0.3</v>
      </c>
    </row>
    <row r="100" spans="1:9" s="43" customFormat="1" ht="50.25" customHeight="1" x14ac:dyDescent="0.25">
      <c r="A100" s="42"/>
      <c r="B100" s="41"/>
      <c r="C100" s="50" t="s">
        <v>5</v>
      </c>
      <c r="D100" s="51" t="s">
        <v>111</v>
      </c>
      <c r="E100" s="50"/>
      <c r="F100" s="129"/>
      <c r="G100" s="128"/>
      <c r="H100" s="127">
        <v>3</v>
      </c>
      <c r="I100" s="135">
        <v>0.5</v>
      </c>
    </row>
    <row r="101" spans="1:9" s="43" customFormat="1" ht="94.5" customHeight="1" x14ac:dyDescent="0.25">
      <c r="A101" s="42"/>
      <c r="B101" s="41"/>
      <c r="C101" s="50" t="s">
        <v>5</v>
      </c>
      <c r="D101" s="51" t="s">
        <v>112</v>
      </c>
      <c r="E101" s="50"/>
      <c r="F101" s="129"/>
      <c r="G101" s="128"/>
      <c r="H101" s="127">
        <v>3</v>
      </c>
      <c r="I101" s="135">
        <v>0.1</v>
      </c>
    </row>
    <row r="102" spans="1:9" s="43" customFormat="1" ht="122.25" customHeight="1" x14ac:dyDescent="0.25">
      <c r="A102" s="42"/>
      <c r="B102" s="41"/>
      <c r="C102" s="50" t="s">
        <v>5</v>
      </c>
      <c r="D102" s="51" t="s">
        <v>113</v>
      </c>
      <c r="E102" s="50"/>
      <c r="F102" s="129"/>
      <c r="G102" s="128"/>
      <c r="H102" s="127">
        <v>3</v>
      </c>
      <c r="I102" s="158">
        <v>0.1</v>
      </c>
    </row>
    <row r="103" spans="1:9" s="43" customFormat="1" ht="78.75" x14ac:dyDescent="0.25">
      <c r="A103" s="42"/>
      <c r="B103" s="41"/>
      <c r="C103" s="52" t="s">
        <v>5</v>
      </c>
      <c r="D103" s="51" t="s">
        <v>114</v>
      </c>
      <c r="E103" s="53"/>
      <c r="F103" s="129"/>
      <c r="G103" s="128"/>
      <c r="H103" s="127">
        <v>3</v>
      </c>
      <c r="I103" s="158">
        <v>0.5</v>
      </c>
    </row>
    <row r="104" spans="1:9" s="43" customFormat="1" ht="63" x14ac:dyDescent="0.25">
      <c r="A104" s="42"/>
      <c r="B104" s="41"/>
      <c r="C104" s="52" t="s">
        <v>5</v>
      </c>
      <c r="D104" s="51" t="s">
        <v>115</v>
      </c>
      <c r="E104" s="53"/>
      <c r="F104" s="129"/>
      <c r="G104" s="128"/>
      <c r="H104" s="127">
        <v>3</v>
      </c>
      <c r="I104" s="135">
        <v>0.5</v>
      </c>
    </row>
    <row r="105" spans="1:9" s="43" customFormat="1" ht="60.75" customHeight="1" x14ac:dyDescent="0.25">
      <c r="A105" s="42"/>
      <c r="B105" s="41"/>
      <c r="C105" s="52" t="s">
        <v>5</v>
      </c>
      <c r="D105" s="51" t="s">
        <v>116</v>
      </c>
      <c r="E105" s="53"/>
      <c r="F105" s="129"/>
      <c r="G105" s="128"/>
      <c r="H105" s="127">
        <v>3</v>
      </c>
      <c r="I105" s="135">
        <v>0.3</v>
      </c>
    </row>
    <row r="106" spans="1:9" s="43" customFormat="1" ht="47.25" x14ac:dyDescent="0.25">
      <c r="A106" s="42"/>
      <c r="B106" s="41"/>
      <c r="C106" s="52" t="s">
        <v>5</v>
      </c>
      <c r="D106" s="51" t="s">
        <v>290</v>
      </c>
      <c r="E106" s="53"/>
      <c r="F106" s="129"/>
      <c r="G106" s="128"/>
      <c r="H106" s="127">
        <v>3</v>
      </c>
      <c r="I106" s="135">
        <v>0.3</v>
      </c>
    </row>
    <row r="107" spans="1:9" s="43" customFormat="1" ht="31.5" x14ac:dyDescent="0.25">
      <c r="A107" s="42"/>
      <c r="B107" s="41"/>
      <c r="C107" s="52" t="s">
        <v>5</v>
      </c>
      <c r="D107" s="51" t="s">
        <v>117</v>
      </c>
      <c r="E107" s="53"/>
      <c r="F107" s="129"/>
      <c r="G107" s="128"/>
      <c r="H107" s="127">
        <v>3</v>
      </c>
      <c r="I107" s="135">
        <v>0.2</v>
      </c>
    </row>
    <row r="108" spans="1:9" s="43" customFormat="1" ht="31.5" x14ac:dyDescent="0.25">
      <c r="A108" s="42"/>
      <c r="B108" s="41"/>
      <c r="C108" s="52" t="s">
        <v>5</v>
      </c>
      <c r="D108" s="51" t="s">
        <v>118</v>
      </c>
      <c r="E108" s="53"/>
      <c r="F108" s="129"/>
      <c r="G108" s="128"/>
      <c r="H108" s="127">
        <v>3</v>
      </c>
      <c r="I108" s="135">
        <v>0.3</v>
      </c>
    </row>
    <row r="109" spans="1:9" s="43" customFormat="1" ht="47.25" x14ac:dyDescent="0.25">
      <c r="A109" s="42"/>
      <c r="B109" s="41"/>
      <c r="C109" s="52" t="s">
        <v>5</v>
      </c>
      <c r="D109" s="51" t="s">
        <v>119</v>
      </c>
      <c r="E109" s="53"/>
      <c r="F109" s="129"/>
      <c r="G109" s="128"/>
      <c r="H109" s="127">
        <v>3</v>
      </c>
      <c r="I109" s="135">
        <v>0.2</v>
      </c>
    </row>
    <row r="110" spans="1:9" s="43" customFormat="1" ht="31.5" x14ac:dyDescent="0.25">
      <c r="A110" s="42"/>
      <c r="B110" s="41"/>
      <c r="C110" s="52" t="s">
        <v>5</v>
      </c>
      <c r="D110" s="51" t="s">
        <v>120</v>
      </c>
      <c r="E110" s="53"/>
      <c r="F110" s="129"/>
      <c r="G110" s="128"/>
      <c r="H110" s="127">
        <v>3</v>
      </c>
      <c r="I110" s="135">
        <v>0.2</v>
      </c>
    </row>
    <row r="111" spans="1:9" s="43" customFormat="1" ht="47.25" x14ac:dyDescent="0.25">
      <c r="A111" s="42"/>
      <c r="B111" s="41"/>
      <c r="C111" s="52" t="s">
        <v>5</v>
      </c>
      <c r="D111" s="51" t="s">
        <v>121</v>
      </c>
      <c r="E111" s="53"/>
      <c r="F111" s="129"/>
      <c r="G111" s="128"/>
      <c r="H111" s="127">
        <v>3</v>
      </c>
      <c r="I111" s="135">
        <v>0.4</v>
      </c>
    </row>
    <row r="112" spans="1:9" s="43" customFormat="1" ht="78.75" x14ac:dyDescent="0.25">
      <c r="A112" s="42"/>
      <c r="B112" s="41"/>
      <c r="C112" s="52" t="s">
        <v>5</v>
      </c>
      <c r="D112" s="51" t="s">
        <v>122</v>
      </c>
      <c r="E112" s="53"/>
      <c r="F112" s="129"/>
      <c r="G112" s="128"/>
      <c r="H112" s="127">
        <v>3</v>
      </c>
      <c r="I112" s="135">
        <v>0.3</v>
      </c>
    </row>
    <row r="113" spans="1:9" s="43" customFormat="1" ht="47.25" x14ac:dyDescent="0.25">
      <c r="A113" s="42"/>
      <c r="B113" s="41"/>
      <c r="C113" s="52" t="s">
        <v>5</v>
      </c>
      <c r="D113" s="51" t="s">
        <v>291</v>
      </c>
      <c r="E113" s="53"/>
      <c r="F113" s="129"/>
      <c r="G113" s="128"/>
      <c r="H113" s="127">
        <v>3</v>
      </c>
      <c r="I113" s="135">
        <v>0.3</v>
      </c>
    </row>
    <row r="114" spans="1:9" s="43" customFormat="1" ht="31.5" x14ac:dyDescent="0.25">
      <c r="A114" s="42"/>
      <c r="B114" s="41"/>
      <c r="C114" s="52" t="s">
        <v>5</v>
      </c>
      <c r="D114" s="51" t="s">
        <v>123</v>
      </c>
      <c r="E114" s="53"/>
      <c r="F114" s="129"/>
      <c r="G114" s="128"/>
      <c r="H114" s="127">
        <v>3</v>
      </c>
      <c r="I114" s="135">
        <v>0.3</v>
      </c>
    </row>
    <row r="115" spans="1:9" s="43" customFormat="1" ht="31.5" x14ac:dyDescent="0.25">
      <c r="A115" s="42"/>
      <c r="B115" s="41"/>
      <c r="C115" s="52" t="s">
        <v>5</v>
      </c>
      <c r="D115" s="51" t="s">
        <v>124</v>
      </c>
      <c r="E115" s="53"/>
      <c r="F115" s="129"/>
      <c r="G115" s="128"/>
      <c r="H115" s="127">
        <v>3</v>
      </c>
      <c r="I115" s="135">
        <v>0.3</v>
      </c>
    </row>
    <row r="116" spans="1:9" s="43" customFormat="1" ht="31.5" x14ac:dyDescent="0.25">
      <c r="A116" s="42"/>
      <c r="B116" s="41"/>
      <c r="C116" s="52" t="s">
        <v>5</v>
      </c>
      <c r="D116" s="51" t="s">
        <v>125</v>
      </c>
      <c r="E116" s="53"/>
      <c r="F116" s="129"/>
      <c r="G116" s="128"/>
      <c r="H116" s="127">
        <v>3</v>
      </c>
      <c r="I116" s="135">
        <v>0.3</v>
      </c>
    </row>
    <row r="117" spans="1:9" s="43" customFormat="1" ht="31.5" x14ac:dyDescent="0.25">
      <c r="A117" s="42"/>
      <c r="B117" s="41"/>
      <c r="C117" s="52" t="s">
        <v>5</v>
      </c>
      <c r="D117" s="51" t="s">
        <v>126</v>
      </c>
      <c r="E117" s="53"/>
      <c r="F117" s="129"/>
      <c r="G117" s="128"/>
      <c r="H117" s="127">
        <v>3</v>
      </c>
      <c r="I117" s="135">
        <v>0.3</v>
      </c>
    </row>
    <row r="118" spans="1:9" s="43" customFormat="1" ht="94.5" x14ac:dyDescent="0.25">
      <c r="A118" s="42"/>
      <c r="B118" s="41"/>
      <c r="C118" s="52" t="s">
        <v>5</v>
      </c>
      <c r="D118" s="51" t="s">
        <v>127</v>
      </c>
      <c r="E118" s="53"/>
      <c r="F118" s="129"/>
      <c r="G118" s="128"/>
      <c r="H118" s="127">
        <v>3</v>
      </c>
      <c r="I118" s="135">
        <v>0.3</v>
      </c>
    </row>
    <row r="119" spans="1:9" s="43" customFormat="1" ht="31.5" x14ac:dyDescent="0.25">
      <c r="A119" s="42"/>
      <c r="B119" s="41"/>
      <c r="C119" s="52" t="s">
        <v>5</v>
      </c>
      <c r="D119" s="51" t="s">
        <v>128</v>
      </c>
      <c r="E119" s="53"/>
      <c r="F119" s="129"/>
      <c r="G119" s="128"/>
      <c r="H119" s="127">
        <v>3</v>
      </c>
      <c r="I119" s="135">
        <v>0.3</v>
      </c>
    </row>
    <row r="120" spans="1:9" s="43" customFormat="1" ht="63" x14ac:dyDescent="0.25">
      <c r="A120" s="42"/>
      <c r="B120" s="41"/>
      <c r="C120" s="52" t="s">
        <v>5</v>
      </c>
      <c r="D120" s="51" t="s">
        <v>292</v>
      </c>
      <c r="E120" s="53"/>
      <c r="F120" s="129"/>
      <c r="G120" s="128"/>
      <c r="H120" s="127">
        <v>3</v>
      </c>
      <c r="I120" s="135">
        <v>0.3</v>
      </c>
    </row>
    <row r="121" spans="1:9" s="43" customFormat="1" ht="63" x14ac:dyDescent="0.25">
      <c r="A121" s="42"/>
      <c r="B121" s="41"/>
      <c r="C121" s="52" t="s">
        <v>5</v>
      </c>
      <c r="D121" s="51" t="s">
        <v>129</v>
      </c>
      <c r="E121" s="53"/>
      <c r="F121" s="129"/>
      <c r="G121" s="128"/>
      <c r="H121" s="127">
        <v>3</v>
      </c>
      <c r="I121" s="135">
        <v>0.3</v>
      </c>
    </row>
    <row r="122" spans="1:9" s="43" customFormat="1" ht="47.25" x14ac:dyDescent="0.25">
      <c r="A122" s="42"/>
      <c r="B122" s="41"/>
      <c r="C122" s="52" t="s">
        <v>5</v>
      </c>
      <c r="D122" s="51" t="s">
        <v>130</v>
      </c>
      <c r="E122" s="53"/>
      <c r="F122" s="129"/>
      <c r="G122" s="128"/>
      <c r="H122" s="127">
        <v>3</v>
      </c>
      <c r="I122" s="135">
        <v>0.3</v>
      </c>
    </row>
    <row r="123" spans="1:9" s="43" customFormat="1" ht="47.25" x14ac:dyDescent="0.25">
      <c r="A123" s="42"/>
      <c r="B123" s="41"/>
      <c r="C123" s="52" t="s">
        <v>5</v>
      </c>
      <c r="D123" s="51" t="s">
        <v>131</v>
      </c>
      <c r="E123" s="53"/>
      <c r="F123" s="129"/>
      <c r="G123" s="128"/>
      <c r="H123" s="127">
        <v>4</v>
      </c>
      <c r="I123" s="135">
        <v>0.3</v>
      </c>
    </row>
    <row r="124" spans="1:9" s="43" customFormat="1" ht="78.75" x14ac:dyDescent="0.25">
      <c r="A124" s="42"/>
      <c r="B124" s="41"/>
      <c r="C124" s="52" t="s">
        <v>5</v>
      </c>
      <c r="D124" s="51" t="s">
        <v>132</v>
      </c>
      <c r="E124" s="53"/>
      <c r="F124" s="129"/>
      <c r="G124" s="128"/>
      <c r="H124" s="127">
        <v>3</v>
      </c>
      <c r="I124" s="135">
        <v>0.3</v>
      </c>
    </row>
    <row r="125" spans="1:9" s="43" customFormat="1" ht="31.5" x14ac:dyDescent="0.25">
      <c r="A125" s="42"/>
      <c r="B125" s="41"/>
      <c r="C125" s="52" t="s">
        <v>5</v>
      </c>
      <c r="D125" s="51" t="s">
        <v>126</v>
      </c>
      <c r="E125" s="53"/>
      <c r="F125" s="129"/>
      <c r="G125" s="128"/>
      <c r="H125" s="127">
        <v>3</v>
      </c>
      <c r="I125" s="135">
        <v>0.3</v>
      </c>
    </row>
    <row r="126" spans="1:9" s="43" customFormat="1" x14ac:dyDescent="0.25">
      <c r="A126" s="42"/>
      <c r="B126" s="41"/>
      <c r="C126" s="52" t="s">
        <v>5</v>
      </c>
      <c r="D126" s="51" t="s">
        <v>133</v>
      </c>
      <c r="E126" s="53"/>
      <c r="F126" s="129"/>
      <c r="G126" s="128"/>
      <c r="H126" s="127">
        <v>3</v>
      </c>
      <c r="I126" s="135">
        <v>0.3</v>
      </c>
    </row>
    <row r="127" spans="1:9" s="43" customFormat="1" ht="78.75" x14ac:dyDescent="0.25">
      <c r="A127" s="42"/>
      <c r="B127" s="41"/>
      <c r="C127" s="52" t="s">
        <v>5</v>
      </c>
      <c r="D127" s="51" t="s">
        <v>134</v>
      </c>
      <c r="E127" s="53"/>
      <c r="F127" s="129"/>
      <c r="G127" s="128"/>
      <c r="H127" s="127">
        <v>3</v>
      </c>
      <c r="I127" s="135">
        <v>0.3</v>
      </c>
    </row>
    <row r="128" spans="1:9" s="43" customFormat="1" ht="78.75" x14ac:dyDescent="0.25">
      <c r="A128" s="42"/>
      <c r="B128" s="41"/>
      <c r="C128" s="52" t="s">
        <v>5</v>
      </c>
      <c r="D128" s="51" t="s">
        <v>135</v>
      </c>
      <c r="E128" s="53"/>
      <c r="F128" s="129"/>
      <c r="G128" s="128"/>
      <c r="H128" s="127">
        <v>3</v>
      </c>
      <c r="I128" s="135">
        <v>0.3</v>
      </c>
    </row>
    <row r="129" spans="1:9" s="43" customFormat="1" ht="47.25" x14ac:dyDescent="0.25">
      <c r="A129" s="42"/>
      <c r="B129" s="41"/>
      <c r="C129" s="52" t="s">
        <v>5</v>
      </c>
      <c r="D129" s="51" t="s">
        <v>136</v>
      </c>
      <c r="E129" s="53"/>
      <c r="F129" s="129"/>
      <c r="G129" s="128"/>
      <c r="H129" s="127">
        <v>3</v>
      </c>
      <c r="I129" s="135">
        <v>0.3</v>
      </c>
    </row>
    <row r="130" spans="1:9" s="43" customFormat="1" ht="47.25" x14ac:dyDescent="0.25">
      <c r="A130" s="42"/>
      <c r="B130" s="41"/>
      <c r="C130" s="52" t="s">
        <v>5</v>
      </c>
      <c r="D130" s="51" t="s">
        <v>137</v>
      </c>
      <c r="E130" s="53"/>
      <c r="F130" s="129"/>
      <c r="G130" s="128"/>
      <c r="H130" s="127">
        <v>3</v>
      </c>
      <c r="I130" s="135">
        <v>0.3</v>
      </c>
    </row>
    <row r="131" spans="1:9" s="43" customFormat="1" ht="47.25" x14ac:dyDescent="0.25">
      <c r="A131" s="42"/>
      <c r="B131" s="41"/>
      <c r="C131" s="52" t="s">
        <v>5</v>
      </c>
      <c r="D131" s="51" t="s">
        <v>138</v>
      </c>
      <c r="E131" s="53"/>
      <c r="F131" s="129"/>
      <c r="G131" s="128"/>
      <c r="H131" s="127">
        <v>3</v>
      </c>
      <c r="I131" s="135">
        <v>0.3</v>
      </c>
    </row>
    <row r="132" spans="1:9" s="43" customFormat="1" ht="31.5" x14ac:dyDescent="0.25">
      <c r="A132" s="42"/>
      <c r="B132" s="41"/>
      <c r="C132" s="52" t="s">
        <v>5</v>
      </c>
      <c r="D132" s="51" t="s">
        <v>61</v>
      </c>
      <c r="E132" s="53"/>
      <c r="F132" s="129"/>
      <c r="G132" s="128"/>
      <c r="H132" s="127">
        <v>3</v>
      </c>
      <c r="I132" s="135">
        <v>0.3</v>
      </c>
    </row>
    <row r="133" spans="1:9" s="43" customFormat="1" ht="47.25" x14ac:dyDescent="0.25">
      <c r="A133" s="42"/>
      <c r="B133" s="41"/>
      <c r="C133" s="52" t="s">
        <v>5</v>
      </c>
      <c r="D133" s="51" t="s">
        <v>139</v>
      </c>
      <c r="E133" s="53"/>
      <c r="F133" s="129"/>
      <c r="G133" s="128"/>
      <c r="H133" s="127">
        <v>3</v>
      </c>
      <c r="I133" s="135">
        <v>0.5</v>
      </c>
    </row>
    <row r="134" spans="1:9" s="43" customFormat="1" ht="47.25" x14ac:dyDescent="0.25">
      <c r="A134" s="42"/>
      <c r="B134" s="41"/>
      <c r="C134" s="52" t="s">
        <v>5</v>
      </c>
      <c r="D134" s="51" t="s">
        <v>140</v>
      </c>
      <c r="E134" s="53"/>
      <c r="F134" s="129"/>
      <c r="G134" s="128"/>
      <c r="H134" s="127">
        <v>3</v>
      </c>
      <c r="I134" s="135">
        <v>0.2</v>
      </c>
    </row>
    <row r="135" spans="1:9" s="43" customFormat="1" ht="47.25" x14ac:dyDescent="0.25">
      <c r="A135" s="42"/>
      <c r="B135" s="41"/>
      <c r="C135" s="52" t="s">
        <v>5</v>
      </c>
      <c r="D135" s="51" t="s">
        <v>293</v>
      </c>
      <c r="E135" s="53"/>
      <c r="F135" s="129"/>
      <c r="G135" s="128"/>
      <c r="H135" s="127">
        <v>3</v>
      </c>
      <c r="I135" s="135">
        <v>0.2</v>
      </c>
    </row>
    <row r="136" spans="1:9" s="43" customFormat="1" ht="47.25" x14ac:dyDescent="0.25">
      <c r="A136" s="42"/>
      <c r="B136" s="41"/>
      <c r="C136" s="52" t="s">
        <v>5</v>
      </c>
      <c r="D136" s="51" t="s">
        <v>136</v>
      </c>
      <c r="E136" s="53"/>
      <c r="F136" s="129"/>
      <c r="G136" s="128"/>
      <c r="H136" s="127">
        <v>3</v>
      </c>
      <c r="I136" s="135">
        <v>0.2</v>
      </c>
    </row>
    <row r="137" spans="1:9" s="43" customFormat="1" ht="47.25" x14ac:dyDescent="0.25">
      <c r="A137" s="42"/>
      <c r="B137" s="41"/>
      <c r="C137" s="52" t="s">
        <v>5</v>
      </c>
      <c r="D137" s="51" t="s">
        <v>141</v>
      </c>
      <c r="E137" s="53"/>
      <c r="F137" s="129"/>
      <c r="G137" s="128"/>
      <c r="H137" s="127">
        <v>3</v>
      </c>
      <c r="I137" s="135">
        <v>0.4</v>
      </c>
    </row>
    <row r="138" spans="1:9" s="43" customFormat="1" ht="47.25" x14ac:dyDescent="0.25">
      <c r="A138" s="42"/>
      <c r="B138" s="41"/>
      <c r="C138" s="52" t="s">
        <v>5</v>
      </c>
      <c r="D138" s="51" t="s">
        <v>142</v>
      </c>
      <c r="E138" s="53"/>
      <c r="F138" s="129"/>
      <c r="G138" s="128"/>
      <c r="H138" s="127">
        <v>3</v>
      </c>
      <c r="I138" s="135">
        <v>0.3</v>
      </c>
    </row>
    <row r="139" spans="1:9" s="43" customFormat="1" ht="47.25" x14ac:dyDescent="0.25">
      <c r="A139" s="42"/>
      <c r="B139" s="41"/>
      <c r="C139" s="52" t="s">
        <v>5</v>
      </c>
      <c r="D139" s="51" t="s">
        <v>143</v>
      </c>
      <c r="E139" s="53"/>
      <c r="F139" s="129"/>
      <c r="G139" s="128"/>
      <c r="H139" s="127">
        <v>3</v>
      </c>
      <c r="I139" s="135">
        <v>0.2</v>
      </c>
    </row>
    <row r="140" spans="1:9" s="43" customFormat="1" ht="31.5" x14ac:dyDescent="0.25">
      <c r="A140" s="42"/>
      <c r="B140" s="41"/>
      <c r="C140" s="52" t="s">
        <v>5</v>
      </c>
      <c r="D140" s="51" t="s">
        <v>144</v>
      </c>
      <c r="E140" s="53"/>
      <c r="F140" s="129"/>
      <c r="G140" s="128"/>
      <c r="H140" s="127">
        <v>3</v>
      </c>
      <c r="I140" s="135">
        <v>0.4</v>
      </c>
    </row>
    <row r="141" spans="1:9" s="43" customFormat="1" ht="47.25" x14ac:dyDescent="0.25">
      <c r="A141" s="42"/>
      <c r="B141" s="41"/>
      <c r="C141" s="52" t="s">
        <v>5</v>
      </c>
      <c r="D141" s="51" t="s">
        <v>145</v>
      </c>
      <c r="E141" s="53"/>
      <c r="F141" s="129"/>
      <c r="G141" s="128"/>
      <c r="H141" s="127">
        <v>3</v>
      </c>
      <c r="I141" s="135">
        <v>0.1</v>
      </c>
    </row>
    <row r="142" spans="1:9" s="43" customFormat="1" ht="31.5" x14ac:dyDescent="0.25">
      <c r="A142" s="42"/>
      <c r="B142" s="41"/>
      <c r="C142" s="52" t="s">
        <v>5</v>
      </c>
      <c r="D142" s="51" t="s">
        <v>44</v>
      </c>
      <c r="E142" s="53"/>
      <c r="F142" s="129"/>
      <c r="G142" s="128"/>
      <c r="H142" s="127">
        <v>3</v>
      </c>
      <c r="I142" s="159">
        <v>0.1</v>
      </c>
    </row>
    <row r="143" spans="1:9" s="43" customFormat="1" ht="141.75" x14ac:dyDescent="0.25">
      <c r="A143" s="42"/>
      <c r="B143" s="41"/>
      <c r="C143" s="52" t="s">
        <v>5</v>
      </c>
      <c r="D143" s="51" t="s">
        <v>294</v>
      </c>
      <c r="E143" s="53"/>
      <c r="F143" s="129"/>
      <c r="G143" s="128"/>
      <c r="H143" s="127">
        <v>3</v>
      </c>
      <c r="I143" s="135">
        <v>0.2</v>
      </c>
    </row>
    <row r="144" spans="1:9" s="43" customFormat="1" ht="31.5" x14ac:dyDescent="0.25">
      <c r="A144" s="42"/>
      <c r="B144" s="41"/>
      <c r="C144" s="52" t="s">
        <v>5</v>
      </c>
      <c r="D144" s="51" t="s">
        <v>295</v>
      </c>
      <c r="E144" s="53"/>
      <c r="F144" s="129"/>
      <c r="G144" s="128"/>
      <c r="H144" s="127">
        <v>3</v>
      </c>
      <c r="I144" s="135">
        <v>0.5</v>
      </c>
    </row>
    <row r="145" spans="1:9" s="43" customFormat="1" ht="31.5" x14ac:dyDescent="0.25">
      <c r="A145" s="42"/>
      <c r="B145" s="41"/>
      <c r="C145" s="52" t="s">
        <v>5</v>
      </c>
      <c r="D145" s="51" t="s">
        <v>146</v>
      </c>
      <c r="E145" s="53"/>
      <c r="F145" s="129"/>
      <c r="G145" s="128"/>
      <c r="H145" s="127">
        <v>3</v>
      </c>
      <c r="I145" s="135">
        <v>0.2</v>
      </c>
    </row>
    <row r="146" spans="1:9" s="43" customFormat="1" ht="31.5" x14ac:dyDescent="0.25">
      <c r="A146" s="42"/>
      <c r="B146" s="41"/>
      <c r="C146" s="52" t="s">
        <v>5</v>
      </c>
      <c r="D146" s="51" t="s">
        <v>147</v>
      </c>
      <c r="E146" s="53"/>
      <c r="F146" s="129"/>
      <c r="G146" s="128"/>
      <c r="H146" s="127">
        <v>3</v>
      </c>
      <c r="I146" s="135">
        <v>0.2</v>
      </c>
    </row>
    <row r="147" spans="1:9" s="43" customFormat="1" ht="103.5" customHeight="1" x14ac:dyDescent="0.25">
      <c r="A147" s="42"/>
      <c r="B147" s="41"/>
      <c r="C147" s="52" t="s">
        <v>5</v>
      </c>
      <c r="D147" s="51" t="s">
        <v>148</v>
      </c>
      <c r="E147" s="53"/>
      <c r="F147" s="129"/>
      <c r="G147" s="128"/>
      <c r="H147" s="127">
        <v>3</v>
      </c>
      <c r="I147" s="135">
        <v>0.5</v>
      </c>
    </row>
    <row r="148" spans="1:9" s="43" customFormat="1" ht="31.5" x14ac:dyDescent="0.25">
      <c r="A148" s="42"/>
      <c r="B148" s="41"/>
      <c r="C148" s="52" t="s">
        <v>5</v>
      </c>
      <c r="D148" s="51" t="s">
        <v>126</v>
      </c>
      <c r="E148" s="53"/>
      <c r="F148" s="129"/>
      <c r="G148" s="128"/>
      <c r="H148" s="127">
        <v>3</v>
      </c>
      <c r="I148" s="135">
        <v>0.3</v>
      </c>
    </row>
    <row r="149" spans="1:9" s="43" customFormat="1" x14ac:dyDescent="0.25">
      <c r="A149" s="42"/>
      <c r="B149" s="41"/>
      <c r="C149" s="52" t="s">
        <v>5</v>
      </c>
      <c r="D149" s="51" t="s">
        <v>133</v>
      </c>
      <c r="E149" s="53"/>
      <c r="F149" s="129"/>
      <c r="G149" s="128"/>
      <c r="H149" s="127">
        <v>3</v>
      </c>
      <c r="I149" s="135">
        <v>0.3</v>
      </c>
    </row>
    <row r="150" spans="1:9" s="43" customFormat="1" ht="31.5" x14ac:dyDescent="0.25">
      <c r="A150" s="42"/>
      <c r="B150" s="41"/>
      <c r="C150" s="52" t="s">
        <v>5</v>
      </c>
      <c r="D150" s="31" t="s">
        <v>149</v>
      </c>
      <c r="E150" s="32"/>
      <c r="F150" s="129"/>
      <c r="G150" s="128"/>
      <c r="H150" s="61">
        <v>3</v>
      </c>
      <c r="I150" s="160">
        <v>0.2</v>
      </c>
    </row>
    <row r="151" spans="1:9" s="43" customFormat="1" ht="31.5" x14ac:dyDescent="0.25">
      <c r="A151" s="42">
        <v>5</v>
      </c>
      <c r="B151" s="55" t="s">
        <v>156</v>
      </c>
      <c r="C151" s="59"/>
      <c r="D151" s="60"/>
      <c r="E151" s="60"/>
      <c r="F151" s="140"/>
      <c r="G151" s="140"/>
      <c r="H151" s="127"/>
      <c r="I151" s="161"/>
    </row>
    <row r="152" spans="1:9" s="43" customFormat="1" ht="63" x14ac:dyDescent="0.25">
      <c r="A152" s="42"/>
      <c r="B152" s="55"/>
      <c r="C152" s="57" t="s">
        <v>5</v>
      </c>
      <c r="D152" s="55" t="s">
        <v>150</v>
      </c>
      <c r="E152" s="58"/>
      <c r="F152" s="129"/>
      <c r="G152" s="128"/>
      <c r="H152" s="154">
        <v>1</v>
      </c>
      <c r="I152" s="135">
        <v>1</v>
      </c>
    </row>
    <row r="153" spans="1:9" s="43" customFormat="1" ht="47.25" x14ac:dyDescent="0.25">
      <c r="A153" s="42"/>
      <c r="B153" s="56"/>
      <c r="C153" s="57" t="s">
        <v>5</v>
      </c>
      <c r="D153" s="55" t="s">
        <v>151</v>
      </c>
      <c r="E153" s="58"/>
      <c r="F153" s="129"/>
      <c r="G153" s="128"/>
      <c r="H153" s="127">
        <v>3</v>
      </c>
      <c r="I153" s="135">
        <v>0.3</v>
      </c>
    </row>
    <row r="154" spans="1:9" s="43" customFormat="1" ht="94.5" x14ac:dyDescent="0.25">
      <c r="A154" s="42"/>
      <c r="B154" s="56"/>
      <c r="C154" s="57" t="s">
        <v>5</v>
      </c>
      <c r="D154" s="55" t="s">
        <v>152</v>
      </c>
      <c r="E154" s="58"/>
      <c r="F154" s="129"/>
      <c r="G154" s="128"/>
      <c r="H154" s="154">
        <v>1</v>
      </c>
      <c r="I154" s="135">
        <v>0.1</v>
      </c>
    </row>
    <row r="155" spans="1:9" s="43" customFormat="1" x14ac:dyDescent="0.25">
      <c r="A155" s="42"/>
      <c r="B155" s="56"/>
      <c r="C155" s="57" t="s">
        <v>5</v>
      </c>
      <c r="D155" s="55" t="s">
        <v>153</v>
      </c>
      <c r="E155" s="58"/>
      <c r="F155" s="129"/>
      <c r="G155" s="128"/>
      <c r="H155" s="154">
        <v>1</v>
      </c>
      <c r="I155" s="135">
        <v>0.3</v>
      </c>
    </row>
    <row r="156" spans="1:9" s="43" customFormat="1" ht="31.5" x14ac:dyDescent="0.25">
      <c r="A156" s="42"/>
      <c r="B156" s="56"/>
      <c r="C156" s="57" t="s">
        <v>5</v>
      </c>
      <c r="D156" s="55" t="s">
        <v>154</v>
      </c>
      <c r="E156" s="58" t="s">
        <v>32</v>
      </c>
      <c r="F156" s="129"/>
      <c r="G156" s="128"/>
      <c r="H156" s="154">
        <v>1</v>
      </c>
      <c r="I156" s="135">
        <v>0.5</v>
      </c>
    </row>
    <row r="157" spans="1:9" s="43" customFormat="1" x14ac:dyDescent="0.25">
      <c r="A157" s="42"/>
      <c r="B157" s="56"/>
      <c r="C157" s="57" t="s">
        <v>5</v>
      </c>
      <c r="D157" s="55" t="s">
        <v>155</v>
      </c>
      <c r="E157" s="58"/>
      <c r="F157" s="129"/>
      <c r="G157" s="128"/>
      <c r="H157" s="127">
        <v>3</v>
      </c>
      <c r="I157" s="135">
        <v>0.4</v>
      </c>
    </row>
    <row r="158" spans="1:9" s="16" customFormat="1" x14ac:dyDescent="0.25">
      <c r="A158" s="17" t="s">
        <v>8</v>
      </c>
      <c r="B158" s="147" t="s">
        <v>296</v>
      </c>
      <c r="C158" s="147"/>
      <c r="D158" s="147"/>
      <c r="E158" s="147"/>
      <c r="F158" s="147"/>
      <c r="G158" s="147"/>
      <c r="H158" s="147"/>
      <c r="I158" s="144">
        <f>SUM(I159:I249)</f>
        <v>20</v>
      </c>
    </row>
    <row r="159" spans="1:9" ht="31.5" x14ac:dyDescent="0.25">
      <c r="A159" s="7">
        <v>1</v>
      </c>
      <c r="B159" s="62" t="s">
        <v>24</v>
      </c>
      <c r="C159" s="7"/>
      <c r="D159" s="10"/>
      <c r="E159" s="7"/>
      <c r="F159" s="10"/>
      <c r="G159" s="10"/>
      <c r="H159" s="127"/>
      <c r="I159" s="127"/>
    </row>
    <row r="160" spans="1:9" x14ac:dyDescent="0.25">
      <c r="A160" s="7"/>
      <c r="B160" s="8"/>
      <c r="C160" s="63" t="s">
        <v>5</v>
      </c>
      <c r="D160" s="64" t="s">
        <v>26</v>
      </c>
      <c r="E160" s="63"/>
      <c r="F160" s="66"/>
      <c r="G160" s="65"/>
      <c r="H160" s="132">
        <v>1</v>
      </c>
      <c r="I160" s="135">
        <v>0.2</v>
      </c>
    </row>
    <row r="161" spans="1:9" x14ac:dyDescent="0.25">
      <c r="A161" s="7"/>
      <c r="B161" s="8"/>
      <c r="C161" s="63" t="s">
        <v>5</v>
      </c>
      <c r="D161" s="64" t="s">
        <v>157</v>
      </c>
      <c r="E161" s="63"/>
      <c r="F161" s="66"/>
      <c r="G161" s="65"/>
      <c r="H161" s="132">
        <v>1</v>
      </c>
      <c r="I161" s="135">
        <v>0.2</v>
      </c>
    </row>
    <row r="162" spans="1:9" x14ac:dyDescent="0.25">
      <c r="A162" s="7"/>
      <c r="B162" s="8"/>
      <c r="C162" s="63" t="s">
        <v>5</v>
      </c>
      <c r="D162" s="64" t="s">
        <v>158</v>
      </c>
      <c r="E162" s="63"/>
      <c r="F162" s="66"/>
      <c r="G162" s="65"/>
      <c r="H162" s="132">
        <v>1</v>
      </c>
      <c r="I162" s="135">
        <v>0.1</v>
      </c>
    </row>
    <row r="163" spans="1:9" ht="141.75" x14ac:dyDescent="0.25">
      <c r="A163" s="7"/>
      <c r="B163" s="8"/>
      <c r="C163" s="63" t="s">
        <v>5</v>
      </c>
      <c r="D163" s="64" t="s">
        <v>159</v>
      </c>
      <c r="E163" s="63"/>
      <c r="F163" s="66"/>
      <c r="G163" s="65"/>
      <c r="H163" s="132">
        <v>1</v>
      </c>
      <c r="I163" s="135">
        <v>0.2</v>
      </c>
    </row>
    <row r="164" spans="1:9" ht="47.25" x14ac:dyDescent="0.25">
      <c r="A164" s="7"/>
      <c r="B164" s="8"/>
      <c r="C164" s="63" t="s">
        <v>5</v>
      </c>
      <c r="D164" s="64" t="s">
        <v>160</v>
      </c>
      <c r="E164" s="63"/>
      <c r="F164" s="66"/>
      <c r="G164" s="65"/>
      <c r="H164" s="132">
        <v>1</v>
      </c>
      <c r="I164" s="135">
        <v>0.2</v>
      </c>
    </row>
    <row r="165" spans="1:9" x14ac:dyDescent="0.25">
      <c r="A165" s="7">
        <v>2</v>
      </c>
      <c r="B165" s="67" t="s">
        <v>161</v>
      </c>
      <c r="C165" s="7"/>
      <c r="D165" s="10"/>
      <c r="E165" s="7"/>
      <c r="F165" s="10"/>
      <c r="G165" s="10"/>
      <c r="H165" s="132"/>
      <c r="I165" s="132"/>
    </row>
    <row r="166" spans="1:9" ht="31.5" x14ac:dyDescent="0.25">
      <c r="A166" s="7"/>
      <c r="B166" s="8"/>
      <c r="C166" s="68" t="s">
        <v>5</v>
      </c>
      <c r="D166" s="69" t="s">
        <v>31</v>
      </c>
      <c r="E166" s="68"/>
      <c r="F166" s="71"/>
      <c r="G166" s="70"/>
      <c r="H166" s="132">
        <v>1</v>
      </c>
      <c r="I166" s="137">
        <v>0.2</v>
      </c>
    </row>
    <row r="167" spans="1:9" ht="31.5" x14ac:dyDescent="0.25">
      <c r="A167" s="7">
        <v>3</v>
      </c>
      <c r="B167" s="72" t="s">
        <v>33</v>
      </c>
      <c r="C167" s="7"/>
      <c r="D167" s="10"/>
      <c r="E167" s="7"/>
      <c r="F167" s="10"/>
      <c r="G167" s="10"/>
      <c r="H167" s="132"/>
      <c r="I167" s="135"/>
    </row>
    <row r="168" spans="1:9" s="74" customFormat="1" ht="63" x14ac:dyDescent="0.25">
      <c r="A168" s="73"/>
      <c r="B168" s="72"/>
      <c r="C168" s="75" t="s">
        <v>5</v>
      </c>
      <c r="D168" s="76" t="s">
        <v>162</v>
      </c>
      <c r="E168" s="75"/>
      <c r="F168" s="78"/>
      <c r="G168" s="77"/>
      <c r="H168" s="132">
        <v>2</v>
      </c>
      <c r="I168" s="137">
        <v>0.2</v>
      </c>
    </row>
    <row r="169" spans="1:9" s="74" customFormat="1" ht="31.5" x14ac:dyDescent="0.25">
      <c r="A169" s="73"/>
      <c r="B169" s="72"/>
      <c r="C169" s="75" t="s">
        <v>5</v>
      </c>
      <c r="D169" s="76" t="s">
        <v>163</v>
      </c>
      <c r="E169" s="75"/>
      <c r="F169" s="78"/>
      <c r="G169" s="77"/>
      <c r="H169" s="132">
        <v>2</v>
      </c>
      <c r="I169" s="137">
        <v>0.2</v>
      </c>
    </row>
    <row r="170" spans="1:9" s="74" customFormat="1" ht="31.5" x14ac:dyDescent="0.25">
      <c r="A170" s="73"/>
      <c r="B170" s="72"/>
      <c r="C170" s="75" t="s">
        <v>5</v>
      </c>
      <c r="D170" s="76" t="s">
        <v>164</v>
      </c>
      <c r="E170" s="75"/>
      <c r="F170" s="78"/>
      <c r="G170" s="77"/>
      <c r="H170" s="154">
        <v>2</v>
      </c>
      <c r="I170" s="156">
        <v>0.2</v>
      </c>
    </row>
    <row r="171" spans="1:9" s="74" customFormat="1" ht="94.5" customHeight="1" x14ac:dyDescent="0.25">
      <c r="A171" s="73"/>
      <c r="B171" s="72"/>
      <c r="C171" s="75" t="s">
        <v>5</v>
      </c>
      <c r="D171" s="76" t="s">
        <v>165</v>
      </c>
      <c r="E171" s="75"/>
      <c r="F171" s="78"/>
      <c r="G171" s="77"/>
      <c r="H171" s="154">
        <v>2</v>
      </c>
      <c r="I171" s="156">
        <v>0.2</v>
      </c>
    </row>
    <row r="172" spans="1:9" s="74" customFormat="1" ht="37.5" customHeight="1" x14ac:dyDescent="0.25">
      <c r="A172" s="73"/>
      <c r="B172" s="72"/>
      <c r="C172" s="75" t="s">
        <v>5</v>
      </c>
      <c r="D172" s="76" t="s">
        <v>166</v>
      </c>
      <c r="E172" s="75" t="s">
        <v>32</v>
      </c>
      <c r="F172" s="78"/>
      <c r="G172" s="77"/>
      <c r="H172" s="154">
        <v>2</v>
      </c>
      <c r="I172" s="156">
        <v>0.2</v>
      </c>
    </row>
    <row r="173" spans="1:9" s="74" customFormat="1" ht="51" customHeight="1" x14ac:dyDescent="0.25">
      <c r="A173" s="73"/>
      <c r="B173" s="72"/>
      <c r="C173" s="75" t="s">
        <v>5</v>
      </c>
      <c r="D173" s="76" t="s">
        <v>35</v>
      </c>
      <c r="E173" s="75"/>
      <c r="F173" s="78"/>
      <c r="G173" s="77"/>
      <c r="H173" s="154">
        <v>2</v>
      </c>
      <c r="I173" s="156">
        <v>0.2</v>
      </c>
    </row>
    <row r="174" spans="1:9" s="74" customFormat="1" ht="78" customHeight="1" x14ac:dyDescent="0.25">
      <c r="A174" s="73"/>
      <c r="B174" s="72"/>
      <c r="C174" s="75" t="s">
        <v>5</v>
      </c>
      <c r="D174" s="76" t="s">
        <v>36</v>
      </c>
      <c r="E174" s="75"/>
      <c r="F174" s="78"/>
      <c r="G174" s="77"/>
      <c r="H174" s="154">
        <v>2</v>
      </c>
      <c r="I174" s="156">
        <v>0.2</v>
      </c>
    </row>
    <row r="175" spans="1:9" s="74" customFormat="1" ht="94.5" customHeight="1" x14ac:dyDescent="0.25">
      <c r="A175" s="73"/>
      <c r="B175" s="72"/>
      <c r="C175" s="75" t="s">
        <v>5</v>
      </c>
      <c r="D175" s="76" t="s">
        <v>37</v>
      </c>
      <c r="E175" s="75"/>
      <c r="F175" s="78"/>
      <c r="G175" s="77"/>
      <c r="H175" s="154">
        <v>2</v>
      </c>
      <c r="I175" s="156">
        <v>0.2</v>
      </c>
    </row>
    <row r="176" spans="1:9" s="74" customFormat="1" ht="98.25" customHeight="1" x14ac:dyDescent="0.25">
      <c r="A176" s="73"/>
      <c r="B176" s="72"/>
      <c r="C176" s="75" t="s">
        <v>5</v>
      </c>
      <c r="D176" s="76" t="s">
        <v>38</v>
      </c>
      <c r="E176" s="75"/>
      <c r="F176" s="78"/>
      <c r="G176" s="77"/>
      <c r="H176" s="154">
        <v>2</v>
      </c>
      <c r="I176" s="156">
        <v>0.2</v>
      </c>
    </row>
    <row r="177" spans="1:9" s="74" customFormat="1" ht="47.25" x14ac:dyDescent="0.25">
      <c r="A177" s="73"/>
      <c r="B177" s="72"/>
      <c r="C177" s="75" t="s">
        <v>5</v>
      </c>
      <c r="D177" s="76" t="s">
        <v>167</v>
      </c>
      <c r="E177" s="75"/>
      <c r="F177" s="78"/>
      <c r="G177" s="77"/>
      <c r="H177" s="154">
        <v>4</v>
      </c>
      <c r="I177" s="156">
        <v>0.1</v>
      </c>
    </row>
    <row r="178" spans="1:9" s="74" customFormat="1" ht="47.25" x14ac:dyDescent="0.25">
      <c r="A178" s="73"/>
      <c r="B178" s="72"/>
      <c r="C178" s="75" t="s">
        <v>5</v>
      </c>
      <c r="D178" s="76" t="s">
        <v>168</v>
      </c>
      <c r="E178" s="75"/>
      <c r="F178" s="78"/>
      <c r="G178" s="77"/>
      <c r="H178" s="154">
        <v>2</v>
      </c>
      <c r="I178" s="156">
        <v>0.1</v>
      </c>
    </row>
    <row r="179" spans="1:9" s="74" customFormat="1" ht="47.25" x14ac:dyDescent="0.25">
      <c r="A179" s="73"/>
      <c r="B179" s="72"/>
      <c r="C179" s="75" t="s">
        <v>5</v>
      </c>
      <c r="D179" s="76" t="s">
        <v>40</v>
      </c>
      <c r="E179" s="75"/>
      <c r="F179" s="78"/>
      <c r="G179" s="77"/>
      <c r="H179" s="154">
        <v>2</v>
      </c>
      <c r="I179" s="156">
        <v>0.2</v>
      </c>
    </row>
    <row r="180" spans="1:9" s="74" customFormat="1" ht="37.5" customHeight="1" x14ac:dyDescent="0.25">
      <c r="A180" s="73"/>
      <c r="B180" s="72"/>
      <c r="C180" s="75" t="s">
        <v>5</v>
      </c>
      <c r="D180" s="76" t="s">
        <v>47</v>
      </c>
      <c r="E180" s="75"/>
      <c r="F180" s="78"/>
      <c r="G180" s="77"/>
      <c r="H180" s="154">
        <v>2</v>
      </c>
      <c r="I180" s="156">
        <v>0.2</v>
      </c>
    </row>
    <row r="181" spans="1:9" s="74" customFormat="1" x14ac:dyDescent="0.25">
      <c r="A181" s="73"/>
      <c r="B181" s="72"/>
      <c r="C181" s="75" t="s">
        <v>5</v>
      </c>
      <c r="D181" s="76" t="s">
        <v>48</v>
      </c>
      <c r="E181" s="75"/>
      <c r="F181" s="78"/>
      <c r="G181" s="77"/>
      <c r="H181" s="154">
        <v>2</v>
      </c>
      <c r="I181" s="156">
        <v>0.2</v>
      </c>
    </row>
    <row r="182" spans="1:9" s="74" customFormat="1" ht="31.5" x14ac:dyDescent="0.25">
      <c r="A182" s="73"/>
      <c r="B182" s="72"/>
      <c r="C182" s="75" t="s">
        <v>5</v>
      </c>
      <c r="D182" s="76" t="s">
        <v>169</v>
      </c>
      <c r="E182" s="75"/>
      <c r="F182" s="78"/>
      <c r="G182" s="77"/>
      <c r="H182" s="154">
        <v>4</v>
      </c>
      <c r="I182" s="156">
        <v>0.2</v>
      </c>
    </row>
    <row r="183" spans="1:9" s="139" customFormat="1" x14ac:dyDescent="0.25">
      <c r="A183" s="138">
        <v>4</v>
      </c>
      <c r="B183" s="133" t="s">
        <v>170</v>
      </c>
      <c r="C183" s="132"/>
      <c r="D183" s="133"/>
      <c r="E183" s="132"/>
      <c r="F183" s="136"/>
      <c r="G183" s="134"/>
      <c r="H183" s="154"/>
      <c r="I183" s="156"/>
    </row>
    <row r="184" spans="1:9" s="74" customFormat="1" x14ac:dyDescent="0.25">
      <c r="A184" s="79"/>
      <c r="B184" s="80"/>
      <c r="C184" s="81" t="s">
        <v>5</v>
      </c>
      <c r="D184" s="82" t="s">
        <v>171</v>
      </c>
      <c r="E184" s="87"/>
      <c r="F184" s="84"/>
      <c r="G184" s="83"/>
      <c r="H184" s="154">
        <v>3</v>
      </c>
      <c r="I184" s="156">
        <v>0.2</v>
      </c>
    </row>
    <row r="185" spans="1:9" s="74" customFormat="1" ht="63" x14ac:dyDescent="0.25">
      <c r="A185" s="73"/>
      <c r="B185" s="72"/>
      <c r="C185" s="81" t="s">
        <v>5</v>
      </c>
      <c r="D185" s="82" t="s">
        <v>172</v>
      </c>
      <c r="E185" s="87"/>
      <c r="F185" s="84"/>
      <c r="G185" s="83"/>
      <c r="H185" s="154">
        <v>3</v>
      </c>
      <c r="I185" s="156">
        <v>0.2</v>
      </c>
    </row>
    <row r="186" spans="1:9" s="74" customFormat="1" x14ac:dyDescent="0.25">
      <c r="A186" s="73"/>
      <c r="B186" s="72"/>
      <c r="C186" s="81" t="s">
        <v>5</v>
      </c>
      <c r="D186" s="82" t="s">
        <v>173</v>
      </c>
      <c r="E186" s="87"/>
      <c r="F186" s="84"/>
      <c r="G186" s="83"/>
      <c r="H186" s="154">
        <v>4</v>
      </c>
      <c r="I186" s="156">
        <v>0.2</v>
      </c>
    </row>
    <row r="187" spans="1:9" s="74" customFormat="1" ht="47.25" x14ac:dyDescent="0.25">
      <c r="A187" s="73"/>
      <c r="B187" s="72"/>
      <c r="C187" s="81" t="s">
        <v>5</v>
      </c>
      <c r="D187" s="85" t="s">
        <v>174</v>
      </c>
      <c r="E187" s="87"/>
      <c r="F187" s="84"/>
      <c r="G187" s="83"/>
      <c r="H187" s="154">
        <v>3</v>
      </c>
      <c r="I187" s="156">
        <v>0.1</v>
      </c>
    </row>
    <row r="188" spans="1:9" s="74" customFormat="1" ht="31.5" x14ac:dyDescent="0.25">
      <c r="A188" s="73"/>
      <c r="B188" s="72"/>
      <c r="C188" s="81" t="s">
        <v>5</v>
      </c>
      <c r="D188" s="82" t="s">
        <v>175</v>
      </c>
      <c r="E188" s="87"/>
      <c r="F188" s="84"/>
      <c r="G188" s="83"/>
      <c r="H188" s="154">
        <v>3</v>
      </c>
      <c r="I188" s="156">
        <v>0.1</v>
      </c>
    </row>
    <row r="189" spans="1:9" s="74" customFormat="1" ht="31.5" x14ac:dyDescent="0.25">
      <c r="A189" s="73"/>
      <c r="B189" s="72"/>
      <c r="C189" s="81" t="s">
        <v>5</v>
      </c>
      <c r="D189" s="82" t="s">
        <v>176</v>
      </c>
      <c r="E189" s="87"/>
      <c r="F189" s="84"/>
      <c r="G189" s="83"/>
      <c r="H189" s="154">
        <v>3</v>
      </c>
      <c r="I189" s="156">
        <v>0.2</v>
      </c>
    </row>
    <row r="190" spans="1:9" s="74" customFormat="1" x14ac:dyDescent="0.25">
      <c r="A190" s="73"/>
      <c r="B190" s="72"/>
      <c r="C190" s="81" t="s">
        <v>5</v>
      </c>
      <c r="D190" s="82" t="s">
        <v>177</v>
      </c>
      <c r="E190" s="87"/>
      <c r="F190" s="84"/>
      <c r="G190" s="83"/>
      <c r="H190" s="154">
        <v>3</v>
      </c>
      <c r="I190" s="156">
        <v>0.2</v>
      </c>
    </row>
    <row r="191" spans="1:9" s="74" customFormat="1" ht="31.5" x14ac:dyDescent="0.25">
      <c r="A191" s="73"/>
      <c r="B191" s="72"/>
      <c r="C191" s="81" t="s">
        <v>5</v>
      </c>
      <c r="D191" s="82" t="s">
        <v>178</v>
      </c>
      <c r="E191" s="87"/>
      <c r="F191" s="84"/>
      <c r="G191" s="83"/>
      <c r="H191" s="154">
        <v>3</v>
      </c>
      <c r="I191" s="156">
        <v>0.2</v>
      </c>
    </row>
    <row r="192" spans="1:9" s="74" customFormat="1" ht="47.25" x14ac:dyDescent="0.25">
      <c r="A192" s="73"/>
      <c r="B192" s="72"/>
      <c r="C192" s="81" t="s">
        <v>5</v>
      </c>
      <c r="D192" s="82" t="s">
        <v>179</v>
      </c>
      <c r="E192" s="87"/>
      <c r="F192" s="84"/>
      <c r="G192" s="83"/>
      <c r="H192" s="154">
        <v>3</v>
      </c>
      <c r="I192" s="156">
        <v>0.1</v>
      </c>
    </row>
    <row r="193" spans="1:9" s="74" customFormat="1" ht="47.25" x14ac:dyDescent="0.25">
      <c r="A193" s="73"/>
      <c r="B193" s="72"/>
      <c r="C193" s="81" t="s">
        <v>5</v>
      </c>
      <c r="D193" s="85" t="s">
        <v>180</v>
      </c>
      <c r="E193" s="87"/>
      <c r="F193" s="84"/>
      <c r="G193" s="83"/>
      <c r="H193" s="154">
        <v>3</v>
      </c>
      <c r="I193" s="156">
        <v>0.1</v>
      </c>
    </row>
    <row r="194" spans="1:9" s="74" customFormat="1" ht="47.25" x14ac:dyDescent="0.25">
      <c r="A194" s="73"/>
      <c r="B194" s="72"/>
      <c r="C194" s="81" t="s">
        <v>5</v>
      </c>
      <c r="D194" s="82" t="s">
        <v>181</v>
      </c>
      <c r="E194" s="87"/>
      <c r="F194" s="84"/>
      <c r="G194" s="83"/>
      <c r="H194" s="154">
        <v>3</v>
      </c>
      <c r="I194" s="156">
        <v>0.1</v>
      </c>
    </row>
    <row r="195" spans="1:9" s="74" customFormat="1" ht="47.25" x14ac:dyDescent="0.25">
      <c r="A195" s="73"/>
      <c r="B195" s="72"/>
      <c r="C195" s="81" t="s">
        <v>5</v>
      </c>
      <c r="D195" s="82" t="s">
        <v>182</v>
      </c>
      <c r="E195" s="87"/>
      <c r="F195" s="84"/>
      <c r="G195" s="83"/>
      <c r="H195" s="154">
        <v>3</v>
      </c>
      <c r="I195" s="156">
        <v>0.2</v>
      </c>
    </row>
    <row r="196" spans="1:9" s="74" customFormat="1" x14ac:dyDescent="0.25">
      <c r="A196" s="73"/>
      <c r="B196" s="72"/>
      <c r="C196" s="81" t="s">
        <v>5</v>
      </c>
      <c r="D196" s="85" t="s">
        <v>183</v>
      </c>
      <c r="E196" s="87"/>
      <c r="F196" s="84"/>
      <c r="G196" s="83"/>
      <c r="H196" s="154">
        <v>3</v>
      </c>
      <c r="I196" s="156">
        <v>0.1</v>
      </c>
    </row>
    <row r="197" spans="1:9" s="74" customFormat="1" ht="31.5" x14ac:dyDescent="0.25">
      <c r="A197" s="73"/>
      <c r="B197" s="72"/>
      <c r="C197" s="81" t="s">
        <v>5</v>
      </c>
      <c r="D197" s="82" t="s">
        <v>184</v>
      </c>
      <c r="E197" s="87"/>
      <c r="F197" s="84"/>
      <c r="G197" s="83"/>
      <c r="H197" s="154">
        <v>3</v>
      </c>
      <c r="I197" s="156">
        <v>0.2</v>
      </c>
    </row>
    <row r="198" spans="1:9" s="74" customFormat="1" ht="31.5" x14ac:dyDescent="0.25">
      <c r="A198" s="73"/>
      <c r="B198" s="72"/>
      <c r="C198" s="81" t="s">
        <v>5</v>
      </c>
      <c r="D198" s="82" t="s">
        <v>185</v>
      </c>
      <c r="E198" s="87"/>
      <c r="F198" s="84"/>
      <c r="G198" s="83"/>
      <c r="H198" s="154">
        <v>3</v>
      </c>
      <c r="I198" s="156">
        <v>0.2</v>
      </c>
    </row>
    <row r="199" spans="1:9" s="74" customFormat="1" ht="31.5" x14ac:dyDescent="0.25">
      <c r="A199" s="73"/>
      <c r="B199" s="72"/>
      <c r="C199" s="81" t="s">
        <v>5</v>
      </c>
      <c r="D199" s="82" t="s">
        <v>186</v>
      </c>
      <c r="E199" s="87"/>
      <c r="F199" s="84"/>
      <c r="G199" s="83"/>
      <c r="H199" s="154">
        <v>3</v>
      </c>
      <c r="I199" s="156">
        <v>0.2</v>
      </c>
    </row>
    <row r="200" spans="1:9" s="74" customFormat="1" ht="31.5" x14ac:dyDescent="0.25">
      <c r="A200" s="73"/>
      <c r="B200" s="72"/>
      <c r="C200" s="81" t="s">
        <v>5</v>
      </c>
      <c r="D200" s="82" t="s">
        <v>61</v>
      </c>
      <c r="E200" s="87"/>
      <c r="F200" s="84"/>
      <c r="G200" s="83"/>
      <c r="H200" s="154">
        <v>2</v>
      </c>
      <c r="I200" s="156">
        <v>0.2</v>
      </c>
    </row>
    <row r="201" spans="1:9" s="74" customFormat="1" ht="47.25" x14ac:dyDescent="0.25">
      <c r="A201" s="73"/>
      <c r="B201" s="72"/>
      <c r="C201" s="81" t="s">
        <v>5</v>
      </c>
      <c r="D201" s="82" t="s">
        <v>187</v>
      </c>
      <c r="E201" s="87"/>
      <c r="F201" s="84"/>
      <c r="G201" s="83"/>
      <c r="H201" s="154">
        <v>3</v>
      </c>
      <c r="I201" s="156">
        <v>0.2</v>
      </c>
    </row>
    <row r="202" spans="1:9" s="74" customFormat="1" ht="63" x14ac:dyDescent="0.25">
      <c r="A202" s="73"/>
      <c r="B202" s="72"/>
      <c r="C202" s="81" t="s">
        <v>5</v>
      </c>
      <c r="D202" s="82" t="s">
        <v>188</v>
      </c>
      <c r="E202" s="87"/>
      <c r="F202" s="84"/>
      <c r="G202" s="83"/>
      <c r="H202" s="154">
        <v>3</v>
      </c>
      <c r="I202" s="156">
        <v>0.1</v>
      </c>
    </row>
    <row r="203" spans="1:9" s="74" customFormat="1" x14ac:dyDescent="0.25">
      <c r="A203" s="73"/>
      <c r="B203" s="72"/>
      <c r="C203" s="81" t="s">
        <v>5</v>
      </c>
      <c r="D203" s="82" t="s">
        <v>189</v>
      </c>
      <c r="E203" s="87"/>
      <c r="F203" s="84"/>
      <c r="G203" s="83"/>
      <c r="H203" s="154">
        <v>3</v>
      </c>
      <c r="I203" s="156">
        <v>0.2</v>
      </c>
    </row>
    <row r="204" spans="1:9" s="74" customFormat="1" ht="31.5" x14ac:dyDescent="0.25">
      <c r="A204" s="73"/>
      <c r="B204" s="72"/>
      <c r="C204" s="81" t="s">
        <v>5</v>
      </c>
      <c r="D204" s="82" t="s">
        <v>190</v>
      </c>
      <c r="E204" s="87"/>
      <c r="F204" s="84"/>
      <c r="G204" s="83"/>
      <c r="H204" s="154">
        <v>3</v>
      </c>
      <c r="I204" s="156">
        <v>0.1</v>
      </c>
    </row>
    <row r="205" spans="1:9" s="74" customFormat="1" ht="31.5" x14ac:dyDescent="0.25">
      <c r="A205" s="73"/>
      <c r="B205" s="72"/>
      <c r="C205" s="81" t="s">
        <v>5</v>
      </c>
      <c r="D205" s="82" t="s">
        <v>191</v>
      </c>
      <c r="E205" s="88"/>
      <c r="F205" s="84"/>
      <c r="G205" s="83"/>
      <c r="H205" s="154">
        <v>3</v>
      </c>
      <c r="I205" s="156">
        <v>0.1</v>
      </c>
    </row>
    <row r="206" spans="1:9" s="74" customFormat="1" ht="47.25" x14ac:dyDescent="0.25">
      <c r="A206" s="73"/>
      <c r="B206" s="72"/>
      <c r="C206" s="81" t="s">
        <v>5</v>
      </c>
      <c r="D206" s="82" t="s">
        <v>192</v>
      </c>
      <c r="E206" s="87"/>
      <c r="F206" s="84"/>
      <c r="G206" s="83"/>
      <c r="H206" s="154">
        <v>3</v>
      </c>
      <c r="I206" s="156">
        <v>0.2</v>
      </c>
    </row>
    <row r="207" spans="1:9" s="74" customFormat="1" ht="31.5" x14ac:dyDescent="0.25">
      <c r="A207" s="73"/>
      <c r="B207" s="72"/>
      <c r="C207" s="81" t="s">
        <v>5</v>
      </c>
      <c r="D207" s="82" t="s">
        <v>193</v>
      </c>
      <c r="E207" s="87"/>
      <c r="F207" s="84"/>
      <c r="G207" s="83"/>
      <c r="H207" s="154">
        <v>4</v>
      </c>
      <c r="I207" s="156">
        <v>0.1</v>
      </c>
    </row>
    <row r="208" spans="1:9" s="74" customFormat="1" ht="31.5" x14ac:dyDescent="0.25">
      <c r="A208" s="73"/>
      <c r="B208" s="72"/>
      <c r="C208" s="81" t="s">
        <v>5</v>
      </c>
      <c r="D208" s="82" t="s">
        <v>194</v>
      </c>
      <c r="E208" s="87"/>
      <c r="F208" s="84"/>
      <c r="G208" s="83"/>
      <c r="H208" s="154">
        <v>3</v>
      </c>
      <c r="I208" s="156">
        <v>0.1</v>
      </c>
    </row>
    <row r="209" spans="1:9" s="74" customFormat="1" ht="47.25" x14ac:dyDescent="0.25">
      <c r="A209" s="73"/>
      <c r="B209" s="72"/>
      <c r="C209" s="81" t="s">
        <v>5</v>
      </c>
      <c r="D209" s="82" t="s">
        <v>195</v>
      </c>
      <c r="E209" s="87"/>
      <c r="F209" s="84"/>
      <c r="G209" s="83"/>
      <c r="H209" s="154">
        <v>3</v>
      </c>
      <c r="I209" s="156">
        <v>0.1</v>
      </c>
    </row>
    <row r="210" spans="1:9" s="74" customFormat="1" ht="31.5" x14ac:dyDescent="0.25">
      <c r="A210" s="73"/>
      <c r="B210" s="72"/>
      <c r="C210" s="81" t="s">
        <v>5</v>
      </c>
      <c r="D210" s="82" t="s">
        <v>196</v>
      </c>
      <c r="E210" s="87"/>
      <c r="F210" s="84"/>
      <c r="G210" s="83"/>
      <c r="H210" s="154">
        <v>3</v>
      </c>
      <c r="I210" s="156">
        <v>0.1</v>
      </c>
    </row>
    <row r="211" spans="1:9" s="74" customFormat="1" ht="30" customHeight="1" x14ac:dyDescent="0.25">
      <c r="A211" s="73"/>
      <c r="B211" s="72"/>
      <c r="C211" s="81" t="s">
        <v>5</v>
      </c>
      <c r="D211" s="82" t="s">
        <v>197</v>
      </c>
      <c r="E211" s="87"/>
      <c r="F211" s="84"/>
      <c r="G211" s="83"/>
      <c r="H211" s="154">
        <v>3</v>
      </c>
      <c r="I211" s="156">
        <v>0.2</v>
      </c>
    </row>
    <row r="212" spans="1:9" s="74" customFormat="1" ht="31.5" x14ac:dyDescent="0.25">
      <c r="A212" s="73"/>
      <c r="B212" s="72"/>
      <c r="C212" s="81" t="s">
        <v>5</v>
      </c>
      <c r="D212" s="82" t="s">
        <v>198</v>
      </c>
      <c r="E212" s="87"/>
      <c r="F212" s="84"/>
      <c r="G212" s="83"/>
      <c r="H212" s="154">
        <v>3</v>
      </c>
      <c r="I212" s="156">
        <v>0.2</v>
      </c>
    </row>
    <row r="213" spans="1:9" s="74" customFormat="1" ht="31.5" x14ac:dyDescent="0.25">
      <c r="A213" s="73"/>
      <c r="B213" s="72"/>
      <c r="C213" s="81" t="s">
        <v>5</v>
      </c>
      <c r="D213" s="82" t="s">
        <v>199</v>
      </c>
      <c r="E213" s="87"/>
      <c r="F213" s="84"/>
      <c r="G213" s="83"/>
      <c r="H213" s="154">
        <v>4</v>
      </c>
      <c r="I213" s="156">
        <v>0.2</v>
      </c>
    </row>
    <row r="214" spans="1:9" s="74" customFormat="1" ht="31.5" x14ac:dyDescent="0.25">
      <c r="A214" s="73"/>
      <c r="B214" s="72"/>
      <c r="C214" s="81" t="s">
        <v>5</v>
      </c>
      <c r="D214" s="82" t="s">
        <v>200</v>
      </c>
      <c r="E214" s="81"/>
      <c r="F214" s="84"/>
      <c r="G214" s="83"/>
      <c r="H214" s="154">
        <v>4</v>
      </c>
      <c r="I214" s="156">
        <v>0.2</v>
      </c>
    </row>
    <row r="215" spans="1:9" s="74" customFormat="1" ht="47.25" x14ac:dyDescent="0.25">
      <c r="A215" s="73"/>
      <c r="B215" s="72"/>
      <c r="C215" s="81" t="s">
        <v>5</v>
      </c>
      <c r="D215" s="82" t="s">
        <v>201</v>
      </c>
      <c r="E215" s="81"/>
      <c r="F215" s="84"/>
      <c r="G215" s="83"/>
      <c r="H215" s="154">
        <v>4</v>
      </c>
      <c r="I215" s="155">
        <v>0.2</v>
      </c>
    </row>
    <row r="216" spans="1:9" s="74" customFormat="1" ht="47.25" x14ac:dyDescent="0.25">
      <c r="A216" s="73"/>
      <c r="B216" s="72"/>
      <c r="C216" s="81" t="s">
        <v>5</v>
      </c>
      <c r="D216" s="82" t="s">
        <v>95</v>
      </c>
      <c r="E216" s="81"/>
      <c r="F216" s="84"/>
      <c r="G216" s="83"/>
      <c r="H216" s="154">
        <v>3</v>
      </c>
      <c r="I216" s="155">
        <v>0.3</v>
      </c>
    </row>
    <row r="217" spans="1:9" s="74" customFormat="1" ht="47.25" x14ac:dyDescent="0.25">
      <c r="A217" s="73"/>
      <c r="B217" s="72"/>
      <c r="C217" s="81" t="s">
        <v>5</v>
      </c>
      <c r="D217" s="82" t="s">
        <v>96</v>
      </c>
      <c r="E217" s="81"/>
      <c r="F217" s="84"/>
      <c r="G217" s="83"/>
      <c r="H217" s="154">
        <v>3</v>
      </c>
      <c r="I217" s="155">
        <v>0.4</v>
      </c>
    </row>
    <row r="218" spans="1:9" s="74" customFormat="1" ht="47.25" x14ac:dyDescent="0.25">
      <c r="A218" s="73"/>
      <c r="B218" s="72"/>
      <c r="C218" s="81" t="s">
        <v>5</v>
      </c>
      <c r="D218" s="82" t="s">
        <v>202</v>
      </c>
      <c r="E218" s="81"/>
      <c r="F218" s="84"/>
      <c r="G218" s="83"/>
      <c r="H218" s="154">
        <v>3</v>
      </c>
      <c r="I218" s="155">
        <v>0.4</v>
      </c>
    </row>
    <row r="219" spans="1:9" s="74" customFormat="1" ht="31.5" x14ac:dyDescent="0.25">
      <c r="A219" s="73"/>
      <c r="B219" s="72"/>
      <c r="C219" s="81" t="s">
        <v>5</v>
      </c>
      <c r="D219" s="82" t="s">
        <v>203</v>
      </c>
      <c r="E219" s="81"/>
      <c r="F219" s="84"/>
      <c r="G219" s="83"/>
      <c r="H219" s="154">
        <v>3</v>
      </c>
      <c r="I219" s="155">
        <v>0.3</v>
      </c>
    </row>
    <row r="220" spans="1:9" s="74" customFormat="1" ht="47.25" x14ac:dyDescent="0.25">
      <c r="A220" s="73"/>
      <c r="B220" s="72"/>
      <c r="C220" s="81" t="s">
        <v>5</v>
      </c>
      <c r="D220" s="85" t="s">
        <v>204</v>
      </c>
      <c r="E220" s="88"/>
      <c r="F220" s="84"/>
      <c r="G220" s="83"/>
      <c r="H220" s="154">
        <v>3</v>
      </c>
      <c r="I220" s="155">
        <v>0.3</v>
      </c>
    </row>
    <row r="221" spans="1:9" s="74" customFormat="1" ht="36.75" customHeight="1" x14ac:dyDescent="0.25">
      <c r="A221" s="73"/>
      <c r="B221" s="72"/>
      <c r="C221" s="81" t="s">
        <v>5</v>
      </c>
      <c r="D221" s="82" t="s">
        <v>205</v>
      </c>
      <c r="E221" s="87"/>
      <c r="F221" s="84"/>
      <c r="G221" s="83"/>
      <c r="H221" s="154">
        <v>3</v>
      </c>
      <c r="I221" s="155">
        <v>0.4</v>
      </c>
    </row>
    <row r="222" spans="1:9" s="74" customFormat="1" ht="47.25" x14ac:dyDescent="0.25">
      <c r="A222" s="73"/>
      <c r="B222" s="72"/>
      <c r="C222" s="81" t="s">
        <v>5</v>
      </c>
      <c r="D222" s="82" t="s">
        <v>206</v>
      </c>
      <c r="E222" s="88"/>
      <c r="F222" s="84"/>
      <c r="G222" s="83"/>
      <c r="H222" s="154">
        <v>4</v>
      </c>
      <c r="I222" s="155">
        <v>0.3</v>
      </c>
    </row>
    <row r="223" spans="1:9" s="74" customFormat="1" ht="47.25" x14ac:dyDescent="0.25">
      <c r="A223" s="73"/>
      <c r="B223" s="72"/>
      <c r="C223" s="81" t="s">
        <v>5</v>
      </c>
      <c r="D223" s="82" t="s">
        <v>207</v>
      </c>
      <c r="E223" s="87"/>
      <c r="F223" s="84"/>
      <c r="G223" s="83"/>
      <c r="H223" s="154">
        <v>3</v>
      </c>
      <c r="I223" s="155">
        <v>0.3</v>
      </c>
    </row>
    <row r="224" spans="1:9" s="74" customFormat="1" ht="31.5" x14ac:dyDescent="0.25">
      <c r="A224" s="73"/>
      <c r="B224" s="72"/>
      <c r="C224" s="81" t="s">
        <v>5</v>
      </c>
      <c r="D224" s="82" t="s">
        <v>208</v>
      </c>
      <c r="E224" s="87"/>
      <c r="F224" s="84"/>
      <c r="G224" s="83"/>
      <c r="H224" s="154">
        <v>3</v>
      </c>
      <c r="I224" s="155">
        <v>0.3</v>
      </c>
    </row>
    <row r="225" spans="1:9" s="74" customFormat="1" ht="31.5" x14ac:dyDescent="0.25">
      <c r="A225" s="73"/>
      <c r="B225" s="72"/>
      <c r="C225" s="81" t="s">
        <v>5</v>
      </c>
      <c r="D225" s="82" t="s">
        <v>209</v>
      </c>
      <c r="E225" s="87"/>
      <c r="F225" s="84"/>
      <c r="G225" s="83"/>
      <c r="H225" s="154">
        <v>3</v>
      </c>
      <c r="I225" s="155">
        <v>0.3</v>
      </c>
    </row>
    <row r="226" spans="1:9" s="74" customFormat="1" ht="94.5" x14ac:dyDescent="0.25">
      <c r="A226" s="73"/>
      <c r="B226" s="72"/>
      <c r="C226" s="81" t="s">
        <v>5</v>
      </c>
      <c r="D226" s="82" t="s">
        <v>210</v>
      </c>
      <c r="E226" s="87"/>
      <c r="F226" s="84"/>
      <c r="G226" s="83"/>
      <c r="H226" s="154">
        <v>3</v>
      </c>
      <c r="I226" s="155">
        <v>0.3</v>
      </c>
    </row>
    <row r="227" spans="1:9" s="74" customFormat="1" x14ac:dyDescent="0.25">
      <c r="A227" s="86">
        <v>5</v>
      </c>
      <c r="B227" s="89" t="s">
        <v>221</v>
      </c>
      <c r="C227" s="73"/>
      <c r="D227" s="10"/>
      <c r="E227" s="73"/>
      <c r="F227" s="10"/>
      <c r="G227" s="10"/>
      <c r="H227" s="154"/>
      <c r="I227" s="155"/>
    </row>
    <row r="228" spans="1:9" s="74" customFormat="1" ht="31.5" x14ac:dyDescent="0.25">
      <c r="A228" s="73"/>
      <c r="B228" s="72"/>
      <c r="C228" s="90" t="s">
        <v>5</v>
      </c>
      <c r="D228" s="91" t="s">
        <v>211</v>
      </c>
      <c r="E228" s="96"/>
      <c r="F228" s="93"/>
      <c r="G228" s="92"/>
      <c r="H228" s="154">
        <v>4</v>
      </c>
      <c r="I228" s="155">
        <v>0.4</v>
      </c>
    </row>
    <row r="229" spans="1:9" s="74" customFormat="1" ht="47.25" x14ac:dyDescent="0.25">
      <c r="A229" s="73"/>
      <c r="B229" s="72"/>
      <c r="C229" s="90" t="s">
        <v>5</v>
      </c>
      <c r="D229" s="91" t="s">
        <v>212</v>
      </c>
      <c r="E229" s="95"/>
      <c r="F229" s="93"/>
      <c r="G229" s="92"/>
      <c r="H229" s="154">
        <v>4</v>
      </c>
      <c r="I229" s="155">
        <v>0.6</v>
      </c>
    </row>
    <row r="230" spans="1:9" s="74" customFormat="1" x14ac:dyDescent="0.25">
      <c r="A230" s="73"/>
      <c r="B230" s="72"/>
      <c r="C230" s="90" t="s">
        <v>5</v>
      </c>
      <c r="D230" s="91" t="s">
        <v>213</v>
      </c>
      <c r="E230" s="95"/>
      <c r="F230" s="93"/>
      <c r="G230" s="92"/>
      <c r="H230" s="154">
        <v>4</v>
      </c>
      <c r="I230" s="155">
        <v>0.3</v>
      </c>
    </row>
    <row r="231" spans="1:9" s="74" customFormat="1" ht="31.5" x14ac:dyDescent="0.25">
      <c r="A231" s="73"/>
      <c r="B231" s="72"/>
      <c r="C231" s="90" t="s">
        <v>5</v>
      </c>
      <c r="D231" s="91" t="s">
        <v>214</v>
      </c>
      <c r="E231" s="95"/>
      <c r="F231" s="93"/>
      <c r="G231" s="92"/>
      <c r="H231" s="154">
        <v>4</v>
      </c>
      <c r="I231" s="155">
        <v>0.4</v>
      </c>
    </row>
    <row r="232" spans="1:9" s="74" customFormat="1" ht="47.25" x14ac:dyDescent="0.25">
      <c r="A232" s="73"/>
      <c r="B232" s="72"/>
      <c r="C232" s="90" t="s">
        <v>5</v>
      </c>
      <c r="D232" s="91" t="s">
        <v>215</v>
      </c>
      <c r="E232" s="95"/>
      <c r="F232" s="93"/>
      <c r="G232" s="92"/>
      <c r="H232" s="154">
        <v>3</v>
      </c>
      <c r="I232" s="155">
        <v>0.3</v>
      </c>
    </row>
    <row r="233" spans="1:9" s="74" customFormat="1" ht="47.25" x14ac:dyDescent="0.25">
      <c r="A233" s="73"/>
      <c r="B233" s="72"/>
      <c r="C233" s="90" t="s">
        <v>5</v>
      </c>
      <c r="D233" s="91" t="s">
        <v>216</v>
      </c>
      <c r="E233" s="95"/>
      <c r="F233" s="93"/>
      <c r="G233" s="92"/>
      <c r="H233" s="154">
        <v>3</v>
      </c>
      <c r="I233" s="155">
        <v>0.5</v>
      </c>
    </row>
    <row r="234" spans="1:9" s="74" customFormat="1" ht="78.75" x14ac:dyDescent="0.25">
      <c r="A234" s="73"/>
      <c r="B234" s="72"/>
      <c r="C234" s="90" t="s">
        <v>5</v>
      </c>
      <c r="D234" s="91" t="s">
        <v>217</v>
      </c>
      <c r="E234" s="95"/>
      <c r="F234" s="93"/>
      <c r="G234" s="92"/>
      <c r="H234" s="154">
        <v>3</v>
      </c>
      <c r="I234" s="155">
        <v>0.3</v>
      </c>
    </row>
    <row r="235" spans="1:9" s="74" customFormat="1" ht="31.5" x14ac:dyDescent="0.25">
      <c r="A235" s="73"/>
      <c r="B235" s="72"/>
      <c r="C235" s="90" t="s">
        <v>5</v>
      </c>
      <c r="D235" s="91" t="s">
        <v>218</v>
      </c>
      <c r="E235" s="95"/>
      <c r="F235" s="93"/>
      <c r="G235" s="92"/>
      <c r="H235" s="154">
        <v>3</v>
      </c>
      <c r="I235" s="155">
        <v>0.3</v>
      </c>
    </row>
    <row r="236" spans="1:9" s="74" customFormat="1" ht="47.25" x14ac:dyDescent="0.25">
      <c r="A236" s="73"/>
      <c r="B236" s="72"/>
      <c r="C236" s="90" t="s">
        <v>5</v>
      </c>
      <c r="D236" s="91" t="s">
        <v>219</v>
      </c>
      <c r="E236" s="95"/>
      <c r="F236" s="93"/>
      <c r="G236" s="92"/>
      <c r="H236" s="154">
        <v>3</v>
      </c>
      <c r="I236" s="155">
        <v>0.3</v>
      </c>
    </row>
    <row r="237" spans="1:9" s="74" customFormat="1" x14ac:dyDescent="0.25">
      <c r="A237" s="73"/>
      <c r="B237" s="72"/>
      <c r="C237" s="90" t="s">
        <v>5</v>
      </c>
      <c r="D237" s="91" t="s">
        <v>220</v>
      </c>
      <c r="E237" s="95"/>
      <c r="F237" s="93"/>
      <c r="G237" s="92"/>
      <c r="H237" s="154">
        <v>3</v>
      </c>
      <c r="I237" s="155">
        <v>0.4</v>
      </c>
    </row>
    <row r="238" spans="1:9" s="74" customFormat="1" ht="31.5" x14ac:dyDescent="0.25">
      <c r="A238" s="73"/>
      <c r="B238" s="72"/>
      <c r="C238" s="90" t="s">
        <v>5</v>
      </c>
      <c r="D238" s="91" t="s">
        <v>307</v>
      </c>
      <c r="E238" s="95"/>
      <c r="F238" s="93"/>
      <c r="G238" s="92"/>
      <c r="H238" s="154">
        <v>3</v>
      </c>
      <c r="I238" s="155">
        <v>0.4</v>
      </c>
    </row>
    <row r="239" spans="1:9" s="74" customFormat="1" ht="31.5" x14ac:dyDescent="0.25">
      <c r="A239" s="73"/>
      <c r="B239" s="72"/>
      <c r="C239" s="90" t="s">
        <v>5</v>
      </c>
      <c r="D239" s="91" t="s">
        <v>299</v>
      </c>
      <c r="E239" s="95"/>
      <c r="F239" s="93"/>
      <c r="G239" s="92"/>
      <c r="H239" s="154">
        <v>4</v>
      </c>
      <c r="I239" s="155">
        <v>0.4</v>
      </c>
    </row>
    <row r="240" spans="1:9" s="74" customFormat="1" ht="63" x14ac:dyDescent="0.25">
      <c r="A240" s="73"/>
      <c r="B240" s="72"/>
      <c r="C240" s="90" t="s">
        <v>5</v>
      </c>
      <c r="D240" s="133" t="s">
        <v>297</v>
      </c>
      <c r="E240" s="96"/>
      <c r="F240" s="93"/>
      <c r="G240" s="92"/>
      <c r="H240" s="132">
        <v>3</v>
      </c>
      <c r="I240" s="135">
        <v>0.4</v>
      </c>
    </row>
    <row r="241" spans="1:9" s="74" customFormat="1" ht="50.25" customHeight="1" x14ac:dyDescent="0.25">
      <c r="A241" s="73"/>
      <c r="B241" s="72"/>
      <c r="C241" s="90" t="s">
        <v>5</v>
      </c>
      <c r="D241" s="133" t="s">
        <v>298</v>
      </c>
      <c r="E241" s="95"/>
      <c r="F241" s="93"/>
      <c r="G241" s="92"/>
      <c r="H241" s="132">
        <v>3</v>
      </c>
      <c r="I241" s="135">
        <v>0.4</v>
      </c>
    </row>
    <row r="242" spans="1:9" s="74" customFormat="1" ht="57" customHeight="1" x14ac:dyDescent="0.25">
      <c r="A242" s="73"/>
      <c r="B242" s="72"/>
      <c r="C242" s="90" t="s">
        <v>5</v>
      </c>
      <c r="D242" s="91" t="s">
        <v>300</v>
      </c>
      <c r="E242" s="95"/>
      <c r="F242" s="93"/>
      <c r="G242" s="92"/>
      <c r="H242" s="132">
        <v>3</v>
      </c>
      <c r="I242" s="135">
        <v>0.5</v>
      </c>
    </row>
    <row r="243" spans="1:9" s="74" customFormat="1" ht="31.5" x14ac:dyDescent="0.25">
      <c r="A243" s="94">
        <v>6</v>
      </c>
      <c r="B243" s="97" t="s">
        <v>222</v>
      </c>
      <c r="C243" s="73"/>
      <c r="D243" s="10"/>
      <c r="E243" s="73"/>
      <c r="F243" s="10"/>
      <c r="G243" s="10"/>
      <c r="H243" s="132"/>
      <c r="I243" s="135"/>
    </row>
    <row r="244" spans="1:9" s="74" customFormat="1" ht="31.5" x14ac:dyDescent="0.25">
      <c r="A244" s="73"/>
      <c r="B244" s="72"/>
      <c r="C244" s="98" t="s">
        <v>5</v>
      </c>
      <c r="D244" s="99" t="s">
        <v>223</v>
      </c>
      <c r="E244" s="102"/>
      <c r="F244" s="101"/>
      <c r="G244" s="100"/>
      <c r="H244" s="132">
        <v>1</v>
      </c>
      <c r="I244" s="135">
        <v>0.3</v>
      </c>
    </row>
    <row r="245" spans="1:9" s="74" customFormat="1" ht="63" x14ac:dyDescent="0.25">
      <c r="A245" s="73"/>
      <c r="B245" s="72"/>
      <c r="C245" s="98" t="s">
        <v>5</v>
      </c>
      <c r="D245" s="99" t="s">
        <v>224</v>
      </c>
      <c r="E245" s="102"/>
      <c r="F245" s="101"/>
      <c r="G245" s="100"/>
      <c r="H245" s="132">
        <v>1</v>
      </c>
      <c r="I245" s="135">
        <v>0.2</v>
      </c>
    </row>
    <row r="246" spans="1:9" s="74" customFormat="1" ht="47.25" x14ac:dyDescent="0.25">
      <c r="A246" s="73"/>
      <c r="B246" s="72"/>
      <c r="C246" s="98" t="s">
        <v>5</v>
      </c>
      <c r="D246" s="99" t="s">
        <v>151</v>
      </c>
      <c r="E246" s="98"/>
      <c r="F246" s="101"/>
      <c r="G246" s="100"/>
      <c r="H246" s="132">
        <v>1</v>
      </c>
      <c r="I246" s="135">
        <v>0.3</v>
      </c>
    </row>
    <row r="247" spans="1:9" s="74" customFormat="1" x14ac:dyDescent="0.25">
      <c r="A247" s="73"/>
      <c r="B247" s="72"/>
      <c r="C247" s="98" t="s">
        <v>5</v>
      </c>
      <c r="D247" s="99" t="s">
        <v>225</v>
      </c>
      <c r="E247" s="98"/>
      <c r="F247" s="101"/>
      <c r="G247" s="100"/>
      <c r="H247" s="132">
        <v>1</v>
      </c>
      <c r="I247" s="135">
        <v>0.3</v>
      </c>
    </row>
    <row r="248" spans="1:9" s="74" customFormat="1" ht="63" x14ac:dyDescent="0.25">
      <c r="A248" s="73"/>
      <c r="B248" s="72"/>
      <c r="C248" s="98" t="s">
        <v>5</v>
      </c>
      <c r="D248" s="99" t="s">
        <v>226</v>
      </c>
      <c r="E248" s="103"/>
      <c r="F248" s="101"/>
      <c r="G248" s="100"/>
      <c r="H248" s="132">
        <v>1</v>
      </c>
      <c r="I248" s="135">
        <v>0.2</v>
      </c>
    </row>
    <row r="249" spans="1:9" s="74" customFormat="1" x14ac:dyDescent="0.25">
      <c r="A249" s="73"/>
      <c r="B249" s="72"/>
      <c r="C249" s="98" t="s">
        <v>5</v>
      </c>
      <c r="D249" s="99" t="s">
        <v>155</v>
      </c>
      <c r="E249" s="103"/>
      <c r="F249" s="101"/>
      <c r="G249" s="100"/>
      <c r="H249" s="132">
        <v>1</v>
      </c>
      <c r="I249" s="135">
        <v>0.2</v>
      </c>
    </row>
    <row r="250" spans="1:9" s="16" customFormat="1" x14ac:dyDescent="0.25">
      <c r="A250" s="17" t="s">
        <v>9</v>
      </c>
      <c r="B250" s="148" t="s">
        <v>21</v>
      </c>
      <c r="C250" s="148"/>
      <c r="D250" s="148"/>
      <c r="E250" s="148"/>
      <c r="F250" s="148"/>
      <c r="G250" s="148"/>
      <c r="H250" s="148"/>
      <c r="I250" s="144">
        <f>SUM(I251:I290)</f>
        <v>29.999999999999989</v>
      </c>
    </row>
    <row r="251" spans="1:9" ht="31.5" x14ac:dyDescent="0.25">
      <c r="A251" s="7">
        <v>1</v>
      </c>
      <c r="B251" s="106" t="s">
        <v>227</v>
      </c>
      <c r="C251" s="7"/>
      <c r="D251" s="8"/>
      <c r="E251" s="7"/>
      <c r="F251" s="8"/>
      <c r="G251" s="10"/>
      <c r="H251" s="127"/>
      <c r="I251" s="127"/>
    </row>
    <row r="252" spans="1:9" s="108" customFormat="1" ht="63" x14ac:dyDescent="0.25">
      <c r="A252" s="107"/>
      <c r="B252" s="106"/>
      <c r="C252" s="109" t="s">
        <v>5</v>
      </c>
      <c r="D252" s="110" t="s">
        <v>228</v>
      </c>
      <c r="E252" s="109"/>
      <c r="F252" s="112"/>
      <c r="G252" s="111"/>
      <c r="H252" s="154">
        <v>1</v>
      </c>
      <c r="I252" s="155">
        <v>0.6</v>
      </c>
    </row>
    <row r="253" spans="1:9" s="108" customFormat="1" ht="78.75" x14ac:dyDescent="0.25">
      <c r="A253" s="107"/>
      <c r="B253" s="106"/>
      <c r="C253" s="109" t="s">
        <v>5</v>
      </c>
      <c r="D253" s="110" t="s">
        <v>229</v>
      </c>
      <c r="E253" s="109"/>
      <c r="F253" s="112"/>
      <c r="G253" s="111"/>
      <c r="H253" s="154">
        <v>1</v>
      </c>
      <c r="I253" s="155">
        <v>0.6</v>
      </c>
    </row>
    <row r="254" spans="1:9" s="108" customFormat="1" ht="78.75" x14ac:dyDescent="0.25">
      <c r="A254" s="107"/>
      <c r="B254" s="106"/>
      <c r="C254" s="109" t="s">
        <v>5</v>
      </c>
      <c r="D254" s="110" t="s">
        <v>230</v>
      </c>
      <c r="E254" s="109"/>
      <c r="F254" s="112"/>
      <c r="G254" s="111"/>
      <c r="H254" s="154">
        <v>1</v>
      </c>
      <c r="I254" s="155">
        <v>0.6</v>
      </c>
    </row>
    <row r="255" spans="1:9" s="108" customFormat="1" ht="47.25" x14ac:dyDescent="0.25">
      <c r="A255" s="107"/>
      <c r="B255" s="106"/>
      <c r="C255" s="109" t="s">
        <v>5</v>
      </c>
      <c r="D255" s="110" t="s">
        <v>40</v>
      </c>
      <c r="E255" s="109"/>
      <c r="F255" s="112"/>
      <c r="G255" s="111"/>
      <c r="H255" s="154">
        <v>1</v>
      </c>
      <c r="I255" s="155">
        <v>0.6</v>
      </c>
    </row>
    <row r="256" spans="1:9" s="108" customFormat="1" ht="78.75" x14ac:dyDescent="0.25">
      <c r="A256" s="107"/>
      <c r="B256" s="106"/>
      <c r="C256" s="109" t="s">
        <v>5</v>
      </c>
      <c r="D256" s="110" t="s">
        <v>231</v>
      </c>
      <c r="E256" s="109"/>
      <c r="F256" s="112"/>
      <c r="G256" s="111"/>
      <c r="H256" s="154">
        <v>1</v>
      </c>
      <c r="I256" s="155">
        <v>0.6</v>
      </c>
    </row>
    <row r="257" spans="1:9" s="108" customFormat="1" ht="31.5" x14ac:dyDescent="0.25">
      <c r="A257" s="107"/>
      <c r="B257" s="106"/>
      <c r="C257" s="109" t="s">
        <v>5</v>
      </c>
      <c r="D257" s="110" t="s">
        <v>232</v>
      </c>
      <c r="E257" s="109"/>
      <c r="F257" s="112"/>
      <c r="G257" s="111"/>
      <c r="H257" s="154">
        <v>1</v>
      </c>
      <c r="I257" s="155">
        <v>0.6</v>
      </c>
    </row>
    <row r="258" spans="1:9" s="108" customFormat="1" ht="31.5" x14ac:dyDescent="0.25">
      <c r="A258" s="107"/>
      <c r="B258" s="106"/>
      <c r="C258" s="109" t="s">
        <v>5</v>
      </c>
      <c r="D258" s="112" t="s">
        <v>233</v>
      </c>
      <c r="E258" s="109"/>
      <c r="F258" s="112"/>
      <c r="G258" s="111"/>
      <c r="H258" s="154">
        <v>1</v>
      </c>
      <c r="I258" s="155">
        <v>0.5</v>
      </c>
    </row>
    <row r="259" spans="1:9" s="108" customFormat="1" ht="31.5" x14ac:dyDescent="0.25">
      <c r="A259" s="107"/>
      <c r="B259" s="106"/>
      <c r="C259" s="109" t="s">
        <v>5</v>
      </c>
      <c r="D259" s="112" t="s">
        <v>234</v>
      </c>
      <c r="E259" s="109"/>
      <c r="F259" s="112"/>
      <c r="G259" s="111"/>
      <c r="H259" s="154">
        <v>1</v>
      </c>
      <c r="I259" s="155">
        <v>0.6</v>
      </c>
    </row>
    <row r="260" spans="1:9" ht="31.5" x14ac:dyDescent="0.25">
      <c r="A260" s="7"/>
      <c r="B260" s="8"/>
      <c r="C260" s="109" t="s">
        <v>5</v>
      </c>
      <c r="D260" s="112" t="s">
        <v>235</v>
      </c>
      <c r="E260" s="109"/>
      <c r="F260" s="112"/>
      <c r="G260" s="111"/>
      <c r="H260" s="154">
        <v>1</v>
      </c>
      <c r="I260" s="155">
        <v>0.6</v>
      </c>
    </row>
    <row r="261" spans="1:9" x14ac:dyDescent="0.25">
      <c r="A261" s="7">
        <v>2</v>
      </c>
      <c r="B261" s="113" t="s">
        <v>236</v>
      </c>
      <c r="C261" s="7"/>
      <c r="D261" s="8"/>
      <c r="E261" s="7"/>
      <c r="F261" s="8"/>
      <c r="G261" s="10"/>
      <c r="H261" s="154"/>
      <c r="I261" s="154"/>
    </row>
    <row r="262" spans="1:9" s="105" customFormat="1" ht="63" x14ac:dyDescent="0.25">
      <c r="A262" s="104"/>
      <c r="B262" s="8"/>
      <c r="C262" s="114" t="s">
        <v>5</v>
      </c>
      <c r="D262" s="115" t="s">
        <v>237</v>
      </c>
      <c r="E262" s="118"/>
      <c r="F262" s="117"/>
      <c r="G262" s="116"/>
      <c r="H262" s="154">
        <v>3</v>
      </c>
      <c r="I262" s="155">
        <v>0.8</v>
      </c>
    </row>
    <row r="263" spans="1:9" s="105" customFormat="1" ht="31.5" x14ac:dyDescent="0.25">
      <c r="A263" s="104"/>
      <c r="B263" s="8"/>
      <c r="C263" s="114" t="s">
        <v>5</v>
      </c>
      <c r="D263" s="117" t="s">
        <v>238</v>
      </c>
      <c r="E263" s="118"/>
      <c r="F263" s="117"/>
      <c r="G263" s="116"/>
      <c r="H263" s="154">
        <v>3</v>
      </c>
      <c r="I263" s="155">
        <v>0.9</v>
      </c>
    </row>
    <row r="264" spans="1:9" s="105" customFormat="1" ht="31.5" x14ac:dyDescent="0.25">
      <c r="A264" s="104"/>
      <c r="B264" s="8"/>
      <c r="C264" s="114" t="s">
        <v>5</v>
      </c>
      <c r="D264" s="115" t="s">
        <v>239</v>
      </c>
      <c r="E264" s="118"/>
      <c r="F264" s="117"/>
      <c r="G264" s="116"/>
      <c r="H264" s="154">
        <v>3</v>
      </c>
      <c r="I264" s="155">
        <v>0.9</v>
      </c>
    </row>
    <row r="265" spans="1:9" s="105" customFormat="1" ht="47.25" x14ac:dyDescent="0.25">
      <c r="A265" s="104"/>
      <c r="B265" s="8"/>
      <c r="C265" s="114" t="s">
        <v>5</v>
      </c>
      <c r="D265" s="115" t="s">
        <v>240</v>
      </c>
      <c r="E265" s="118"/>
      <c r="F265" s="117"/>
      <c r="G265" s="116"/>
      <c r="H265" s="154">
        <v>3</v>
      </c>
      <c r="I265" s="155">
        <v>0.9</v>
      </c>
    </row>
    <row r="266" spans="1:9" s="105" customFormat="1" ht="31.5" x14ac:dyDescent="0.25">
      <c r="A266" s="104"/>
      <c r="B266" s="8"/>
      <c r="C266" s="114" t="s">
        <v>5</v>
      </c>
      <c r="D266" s="115" t="s">
        <v>241</v>
      </c>
      <c r="E266" s="118"/>
      <c r="F266" s="117"/>
      <c r="G266" s="116"/>
      <c r="H266" s="154">
        <v>3</v>
      </c>
      <c r="I266" s="155">
        <v>0.9</v>
      </c>
    </row>
    <row r="267" spans="1:9" s="105" customFormat="1" x14ac:dyDescent="0.25">
      <c r="A267" s="104"/>
      <c r="B267" s="8"/>
      <c r="C267" s="114" t="s">
        <v>5</v>
      </c>
      <c r="D267" s="117" t="s">
        <v>242</v>
      </c>
      <c r="E267" s="120"/>
      <c r="F267" s="117"/>
      <c r="G267" s="116"/>
      <c r="H267" s="154">
        <v>3</v>
      </c>
      <c r="I267" s="155">
        <v>0.9</v>
      </c>
    </row>
    <row r="268" spans="1:9" s="105" customFormat="1" ht="31.5" x14ac:dyDescent="0.25">
      <c r="A268" s="104"/>
      <c r="B268" s="8"/>
      <c r="C268" s="114" t="s">
        <v>5</v>
      </c>
      <c r="D268" s="115" t="s">
        <v>243</v>
      </c>
      <c r="E268" s="120"/>
      <c r="F268" s="117"/>
      <c r="G268" s="116"/>
      <c r="H268" s="154">
        <v>3</v>
      </c>
      <c r="I268" s="155">
        <v>0.9</v>
      </c>
    </row>
    <row r="269" spans="1:9" s="105" customFormat="1" ht="31.5" x14ac:dyDescent="0.25">
      <c r="A269" s="104"/>
      <c r="B269" s="8"/>
      <c r="C269" s="114" t="s">
        <v>5</v>
      </c>
      <c r="D269" s="115" t="s">
        <v>244</v>
      </c>
      <c r="E269" s="120"/>
      <c r="F269" s="117"/>
      <c r="G269" s="116"/>
      <c r="H269" s="154">
        <v>3</v>
      </c>
      <c r="I269" s="155">
        <v>0.9</v>
      </c>
    </row>
    <row r="270" spans="1:9" s="105" customFormat="1" ht="31.5" x14ac:dyDescent="0.25">
      <c r="A270" s="104"/>
      <c r="B270" s="8"/>
      <c r="C270" s="114" t="s">
        <v>5</v>
      </c>
      <c r="D270" s="117" t="s">
        <v>245</v>
      </c>
      <c r="E270" s="120"/>
      <c r="F270" s="117"/>
      <c r="G270" s="116"/>
      <c r="H270" s="154">
        <v>3</v>
      </c>
      <c r="I270" s="155">
        <v>0.9</v>
      </c>
    </row>
    <row r="271" spans="1:9" s="105" customFormat="1" ht="31.5" x14ac:dyDescent="0.25">
      <c r="A271" s="104"/>
      <c r="B271" s="8"/>
      <c r="C271" s="114" t="s">
        <v>5</v>
      </c>
      <c r="D271" s="117" t="s">
        <v>246</v>
      </c>
      <c r="E271" s="120"/>
      <c r="F271" s="117"/>
      <c r="G271" s="116"/>
      <c r="H271" s="154">
        <v>3</v>
      </c>
      <c r="I271" s="155">
        <v>0.9</v>
      </c>
    </row>
    <row r="272" spans="1:9" s="105" customFormat="1" ht="47.25" x14ac:dyDescent="0.25">
      <c r="A272" s="104"/>
      <c r="B272" s="8"/>
      <c r="C272" s="114" t="s">
        <v>5</v>
      </c>
      <c r="D272" s="117" t="s">
        <v>247</v>
      </c>
      <c r="E272" s="120"/>
      <c r="F272" s="117"/>
      <c r="G272" s="116"/>
      <c r="H272" s="154">
        <v>3</v>
      </c>
      <c r="I272" s="155">
        <v>0.9</v>
      </c>
    </row>
    <row r="273" spans="1:9" s="105" customFormat="1" x14ac:dyDescent="0.25">
      <c r="A273" s="104"/>
      <c r="B273" s="8"/>
      <c r="C273" s="114" t="s">
        <v>5</v>
      </c>
      <c r="D273" s="117" t="s">
        <v>248</v>
      </c>
      <c r="E273" s="120"/>
      <c r="F273" s="117"/>
      <c r="G273" s="116"/>
      <c r="H273" s="154">
        <v>3</v>
      </c>
      <c r="I273" s="155">
        <v>0.9</v>
      </c>
    </row>
    <row r="274" spans="1:9" s="105" customFormat="1" ht="31.5" x14ac:dyDescent="0.25">
      <c r="A274" s="104"/>
      <c r="B274" s="8"/>
      <c r="C274" s="114" t="s">
        <v>5</v>
      </c>
      <c r="D274" s="117" t="s">
        <v>249</v>
      </c>
      <c r="E274" s="120"/>
      <c r="F274" s="117"/>
      <c r="G274" s="116"/>
      <c r="H274" s="154">
        <v>3</v>
      </c>
      <c r="I274" s="155">
        <v>0.9</v>
      </c>
    </row>
    <row r="275" spans="1:9" s="105" customFormat="1" ht="47.25" x14ac:dyDescent="0.25">
      <c r="A275" s="104"/>
      <c r="B275" s="8"/>
      <c r="C275" s="114" t="s">
        <v>5</v>
      </c>
      <c r="D275" s="119" t="s">
        <v>250</v>
      </c>
      <c r="E275" s="120"/>
      <c r="F275" s="117"/>
      <c r="G275" s="116"/>
      <c r="H275" s="154">
        <v>3</v>
      </c>
      <c r="I275" s="155">
        <v>1</v>
      </c>
    </row>
    <row r="276" spans="1:9" s="105" customFormat="1" ht="47.25" x14ac:dyDescent="0.25">
      <c r="A276" s="104"/>
      <c r="B276" s="8"/>
      <c r="C276" s="114" t="s">
        <v>5</v>
      </c>
      <c r="D276" s="119" t="s">
        <v>251</v>
      </c>
      <c r="E276" s="120"/>
      <c r="F276" s="117"/>
      <c r="G276" s="116"/>
      <c r="H276" s="154">
        <v>4</v>
      </c>
      <c r="I276" s="155">
        <v>0.9</v>
      </c>
    </row>
    <row r="277" spans="1:9" s="105" customFormat="1" ht="31.5" x14ac:dyDescent="0.25">
      <c r="A277" s="104"/>
      <c r="B277" s="8"/>
      <c r="C277" s="114" t="s">
        <v>5</v>
      </c>
      <c r="D277" s="119" t="s">
        <v>252</v>
      </c>
      <c r="E277" s="120"/>
      <c r="F277" s="117"/>
      <c r="G277" s="116"/>
      <c r="H277" s="154">
        <v>4</v>
      </c>
      <c r="I277" s="155">
        <v>1</v>
      </c>
    </row>
    <row r="278" spans="1:9" s="105" customFormat="1" ht="47.25" x14ac:dyDescent="0.25">
      <c r="A278" s="104"/>
      <c r="B278" s="8"/>
      <c r="C278" s="114" t="s">
        <v>5</v>
      </c>
      <c r="D278" s="117" t="s">
        <v>253</v>
      </c>
      <c r="E278" s="120"/>
      <c r="F278" s="117"/>
      <c r="G278" s="116"/>
      <c r="H278" s="154">
        <v>3</v>
      </c>
      <c r="I278" s="155">
        <v>0.9</v>
      </c>
    </row>
    <row r="279" spans="1:9" s="105" customFormat="1" ht="31.5" x14ac:dyDescent="0.25">
      <c r="A279" s="104"/>
      <c r="B279" s="8"/>
      <c r="C279" s="114" t="s">
        <v>5</v>
      </c>
      <c r="D279" s="117" t="s">
        <v>254</v>
      </c>
      <c r="E279" s="120"/>
      <c r="F279" s="117"/>
      <c r="G279" s="116"/>
      <c r="H279" s="154">
        <v>3</v>
      </c>
      <c r="I279" s="155">
        <v>1</v>
      </c>
    </row>
    <row r="280" spans="1:9" s="105" customFormat="1" ht="31.5" x14ac:dyDescent="0.25">
      <c r="A280" s="104"/>
      <c r="B280" s="8"/>
      <c r="C280" s="114" t="s">
        <v>5</v>
      </c>
      <c r="D280" s="117" t="s">
        <v>255</v>
      </c>
      <c r="E280" s="118"/>
      <c r="F280" s="117"/>
      <c r="G280" s="116"/>
      <c r="H280" s="154">
        <v>3</v>
      </c>
      <c r="I280" s="155">
        <v>1</v>
      </c>
    </row>
    <row r="281" spans="1:9" s="105" customFormat="1" x14ac:dyDescent="0.25">
      <c r="A281" s="104"/>
      <c r="B281" s="8"/>
      <c r="C281" s="114" t="s">
        <v>5</v>
      </c>
      <c r="D281" s="119" t="s">
        <v>256</v>
      </c>
      <c r="E281" s="120"/>
      <c r="F281" s="117"/>
      <c r="G281" s="116"/>
      <c r="H281" s="154">
        <v>3</v>
      </c>
      <c r="I281" s="155">
        <v>0.9</v>
      </c>
    </row>
    <row r="282" spans="1:9" s="105" customFormat="1" ht="31.5" x14ac:dyDescent="0.25">
      <c r="A282" s="104"/>
      <c r="B282" s="8"/>
      <c r="C282" s="114" t="s">
        <v>5</v>
      </c>
      <c r="D282" s="117" t="s">
        <v>257</v>
      </c>
      <c r="E282" s="120"/>
      <c r="F282" s="117"/>
      <c r="G282" s="116"/>
      <c r="H282" s="154">
        <v>3</v>
      </c>
      <c r="I282" s="155">
        <v>0.9</v>
      </c>
    </row>
    <row r="283" spans="1:9" s="105" customFormat="1" ht="31.5" x14ac:dyDescent="0.25">
      <c r="A283" s="104"/>
      <c r="B283" s="8"/>
      <c r="C283" s="114" t="s">
        <v>5</v>
      </c>
      <c r="D283" s="117" t="s">
        <v>258</v>
      </c>
      <c r="E283" s="120"/>
      <c r="F283" s="117"/>
      <c r="G283" s="116"/>
      <c r="H283" s="154">
        <v>3</v>
      </c>
      <c r="I283" s="155">
        <v>1</v>
      </c>
    </row>
    <row r="284" spans="1:9" s="105" customFormat="1" ht="47.25" x14ac:dyDescent="0.25">
      <c r="A284" s="104"/>
      <c r="B284" s="8"/>
      <c r="C284" s="114" t="s">
        <v>5</v>
      </c>
      <c r="D284" s="117" t="s">
        <v>259</v>
      </c>
      <c r="E284" s="120"/>
      <c r="F284" s="117"/>
      <c r="G284" s="116"/>
      <c r="H284" s="154">
        <v>3</v>
      </c>
      <c r="I284" s="155">
        <v>1</v>
      </c>
    </row>
    <row r="285" spans="1:9" s="105" customFormat="1" ht="31.5" x14ac:dyDescent="0.25">
      <c r="A285" s="121">
        <v>3</v>
      </c>
      <c r="B285" s="122" t="s">
        <v>222</v>
      </c>
      <c r="C285" s="121"/>
      <c r="D285" s="123"/>
      <c r="E285" s="121"/>
      <c r="F285" s="123"/>
      <c r="G285" s="123"/>
      <c r="H285" s="154"/>
      <c r="I285" s="155"/>
    </row>
    <row r="286" spans="1:9" s="105" customFormat="1" ht="31.5" x14ac:dyDescent="0.25">
      <c r="A286" s="121"/>
      <c r="B286" s="123"/>
      <c r="C286" s="121" t="s">
        <v>5</v>
      </c>
      <c r="D286" s="122" t="s">
        <v>223</v>
      </c>
      <c r="E286" s="126"/>
      <c r="F286" s="124"/>
      <c r="G286" s="123"/>
      <c r="H286" s="154">
        <v>1</v>
      </c>
      <c r="I286" s="155">
        <v>0.7</v>
      </c>
    </row>
    <row r="287" spans="1:9" s="105" customFormat="1" ht="63" x14ac:dyDescent="0.25">
      <c r="A287" s="121"/>
      <c r="B287" s="123"/>
      <c r="C287" s="121" t="s">
        <v>5</v>
      </c>
      <c r="D287" s="122" t="s">
        <v>224</v>
      </c>
      <c r="E287" s="126"/>
      <c r="F287" s="124"/>
      <c r="G287" s="123"/>
      <c r="H287" s="154">
        <v>1</v>
      </c>
      <c r="I287" s="155">
        <v>0.7</v>
      </c>
    </row>
    <row r="288" spans="1:9" s="105" customFormat="1" ht="47.25" x14ac:dyDescent="0.25">
      <c r="A288" s="121"/>
      <c r="B288" s="123"/>
      <c r="C288" s="121" t="s">
        <v>5</v>
      </c>
      <c r="D288" s="122" t="s">
        <v>151</v>
      </c>
      <c r="E288" s="121"/>
      <c r="F288" s="124"/>
      <c r="G288" s="123"/>
      <c r="H288" s="154">
        <v>1</v>
      </c>
      <c r="I288" s="155">
        <v>0.7</v>
      </c>
    </row>
    <row r="289" spans="1:9" s="105" customFormat="1" ht="31.5" x14ac:dyDescent="0.25">
      <c r="A289" s="121"/>
      <c r="B289" s="123"/>
      <c r="C289" s="121" t="s">
        <v>5</v>
      </c>
      <c r="D289" s="122" t="s">
        <v>260</v>
      </c>
      <c r="E289" s="125"/>
      <c r="F289" s="124"/>
      <c r="G289" s="123"/>
      <c r="H289" s="154">
        <v>1</v>
      </c>
      <c r="I289" s="155">
        <v>0.7</v>
      </c>
    </row>
    <row r="290" spans="1:9" s="105" customFormat="1" x14ac:dyDescent="0.25">
      <c r="A290" s="121"/>
      <c r="B290" s="123"/>
      <c r="C290" s="121" t="s">
        <v>5</v>
      </c>
      <c r="D290" s="122" t="s">
        <v>155</v>
      </c>
      <c r="E290" s="125"/>
      <c r="F290" s="124"/>
      <c r="G290" s="123"/>
      <c r="H290" s="154">
        <v>1</v>
      </c>
      <c r="I290" s="155">
        <v>0.7</v>
      </c>
    </row>
    <row r="291" spans="1:9" x14ac:dyDescent="0.25">
      <c r="A291" s="30" t="s">
        <v>23</v>
      </c>
      <c r="B291" s="145" t="s">
        <v>22</v>
      </c>
      <c r="C291" s="145"/>
      <c r="D291" s="145"/>
      <c r="E291" s="145"/>
      <c r="F291" s="145"/>
      <c r="G291" s="145"/>
      <c r="H291" s="162"/>
      <c r="I291" s="163">
        <f>SUM(I292:I320)</f>
        <v>14.999999999999998</v>
      </c>
    </row>
    <row r="292" spans="1:9" x14ac:dyDescent="0.25">
      <c r="A292" s="7"/>
      <c r="B292" s="8"/>
      <c r="C292" s="138" t="s">
        <v>5</v>
      </c>
      <c r="D292" s="151" t="s">
        <v>261</v>
      </c>
      <c r="E292" s="152" t="s">
        <v>32</v>
      </c>
      <c r="F292" s="153"/>
      <c r="G292" s="153"/>
      <c r="H292" s="164">
        <v>5</v>
      </c>
      <c r="I292" s="164">
        <v>0.5</v>
      </c>
    </row>
    <row r="293" spans="1:9" s="139" customFormat="1" x14ac:dyDescent="0.25">
      <c r="A293" s="138"/>
      <c r="B293" s="8"/>
      <c r="C293" s="138" t="s">
        <v>5</v>
      </c>
      <c r="D293" s="153" t="s">
        <v>262</v>
      </c>
      <c r="E293" s="152" t="s">
        <v>32</v>
      </c>
      <c r="F293" s="153"/>
      <c r="G293" s="153"/>
      <c r="H293" s="164">
        <v>5</v>
      </c>
      <c r="I293" s="164">
        <v>0.5</v>
      </c>
    </row>
    <row r="294" spans="1:9" s="139" customFormat="1" ht="31.5" x14ac:dyDescent="0.25">
      <c r="A294" s="138"/>
      <c r="B294" s="8"/>
      <c r="C294" s="138" t="s">
        <v>5</v>
      </c>
      <c r="D294" s="153" t="s">
        <v>263</v>
      </c>
      <c r="E294" s="152" t="s">
        <v>32</v>
      </c>
      <c r="F294" s="153"/>
      <c r="G294" s="153"/>
      <c r="H294" s="164">
        <v>5</v>
      </c>
      <c r="I294" s="164">
        <v>0.5</v>
      </c>
    </row>
    <row r="295" spans="1:9" s="139" customFormat="1" x14ac:dyDescent="0.25">
      <c r="A295" s="138"/>
      <c r="B295" s="8"/>
      <c r="C295" s="138" t="s">
        <v>5</v>
      </c>
      <c r="D295" s="153" t="s">
        <v>264</v>
      </c>
      <c r="E295" s="152" t="s">
        <v>32</v>
      </c>
      <c r="F295" s="153"/>
      <c r="G295" s="153"/>
      <c r="H295" s="164">
        <v>5</v>
      </c>
      <c r="I295" s="164">
        <v>0.5</v>
      </c>
    </row>
    <row r="296" spans="1:9" s="139" customFormat="1" x14ac:dyDescent="0.25">
      <c r="A296" s="138"/>
      <c r="B296" s="8"/>
      <c r="C296" s="138" t="s">
        <v>5</v>
      </c>
      <c r="D296" s="153" t="s">
        <v>265</v>
      </c>
      <c r="E296" s="152" t="s">
        <v>32</v>
      </c>
      <c r="F296" s="153"/>
      <c r="G296" s="153"/>
      <c r="H296" s="164">
        <v>5</v>
      </c>
      <c r="I296" s="164">
        <v>0.5</v>
      </c>
    </row>
    <row r="297" spans="1:9" s="139" customFormat="1" x14ac:dyDescent="0.25">
      <c r="A297" s="138"/>
      <c r="B297" s="8"/>
      <c r="C297" s="138" t="s">
        <v>5</v>
      </c>
      <c r="D297" s="153" t="s">
        <v>266</v>
      </c>
      <c r="E297" s="152" t="s">
        <v>32</v>
      </c>
      <c r="F297" s="153"/>
      <c r="G297" s="153"/>
      <c r="H297" s="164">
        <v>5</v>
      </c>
      <c r="I297" s="164">
        <v>0.5</v>
      </c>
    </row>
    <row r="298" spans="1:9" s="139" customFormat="1" ht="31.5" x14ac:dyDescent="0.25">
      <c r="A298" s="138"/>
      <c r="B298" s="8"/>
      <c r="C298" s="138" t="s">
        <v>5</v>
      </c>
      <c r="D298" s="153" t="s">
        <v>267</v>
      </c>
      <c r="E298" s="152" t="s">
        <v>32</v>
      </c>
      <c r="F298" s="153"/>
      <c r="G298" s="153"/>
      <c r="H298" s="164">
        <v>5</v>
      </c>
      <c r="I298" s="164">
        <v>0.5</v>
      </c>
    </row>
    <row r="299" spans="1:9" s="139" customFormat="1" ht="47.25" x14ac:dyDescent="0.25">
      <c r="A299" s="138"/>
      <c r="B299" s="8"/>
      <c r="C299" s="138" t="s">
        <v>5</v>
      </c>
      <c r="D299" s="153" t="s">
        <v>268</v>
      </c>
      <c r="E299" s="152" t="s">
        <v>32</v>
      </c>
      <c r="F299" s="153"/>
      <c r="G299" s="153"/>
      <c r="H299" s="164">
        <v>5</v>
      </c>
      <c r="I299" s="164">
        <v>0.5</v>
      </c>
    </row>
    <row r="300" spans="1:9" s="139" customFormat="1" ht="31.5" x14ac:dyDescent="0.25">
      <c r="A300" s="138"/>
      <c r="B300" s="8"/>
      <c r="C300" s="138" t="s">
        <v>5</v>
      </c>
      <c r="D300" s="153" t="s">
        <v>269</v>
      </c>
      <c r="E300" s="152" t="s">
        <v>32</v>
      </c>
      <c r="F300" s="153"/>
      <c r="G300" s="153"/>
      <c r="H300" s="164">
        <v>5</v>
      </c>
      <c r="I300" s="164">
        <v>0.5</v>
      </c>
    </row>
    <row r="301" spans="1:9" s="139" customFormat="1" x14ac:dyDescent="0.25">
      <c r="A301" s="138"/>
      <c r="B301" s="8"/>
      <c r="C301" s="138" t="s">
        <v>5</v>
      </c>
      <c r="D301" s="153" t="s">
        <v>270</v>
      </c>
      <c r="E301" s="152" t="s">
        <v>32</v>
      </c>
      <c r="F301" s="153"/>
      <c r="G301" s="153"/>
      <c r="H301" s="164">
        <v>5</v>
      </c>
      <c r="I301" s="164">
        <v>0.5</v>
      </c>
    </row>
    <row r="302" spans="1:9" s="139" customFormat="1" x14ac:dyDescent="0.25">
      <c r="A302" s="138"/>
      <c r="B302" s="8"/>
      <c r="C302" s="138" t="s">
        <v>5</v>
      </c>
      <c r="D302" s="153" t="s">
        <v>271</v>
      </c>
      <c r="E302" s="152" t="s">
        <v>32</v>
      </c>
      <c r="F302" s="153"/>
      <c r="G302" s="153"/>
      <c r="H302" s="164">
        <v>5</v>
      </c>
      <c r="I302" s="164">
        <v>0.5</v>
      </c>
    </row>
    <row r="303" spans="1:9" s="139" customFormat="1" ht="31.5" x14ac:dyDescent="0.25">
      <c r="A303" s="138"/>
      <c r="B303" s="8"/>
      <c r="C303" s="138" t="s">
        <v>5</v>
      </c>
      <c r="D303" s="153" t="s">
        <v>272</v>
      </c>
      <c r="E303" s="152" t="s">
        <v>32</v>
      </c>
      <c r="F303" s="153"/>
      <c r="G303" s="153"/>
      <c r="H303" s="164">
        <v>5</v>
      </c>
      <c r="I303" s="164">
        <v>0.5</v>
      </c>
    </row>
    <row r="304" spans="1:9" s="139" customFormat="1" ht="31.5" x14ac:dyDescent="0.25">
      <c r="A304" s="138"/>
      <c r="B304" s="8"/>
      <c r="C304" s="138" t="s">
        <v>5</v>
      </c>
      <c r="D304" s="153" t="s">
        <v>273</v>
      </c>
      <c r="E304" s="152" t="s">
        <v>32</v>
      </c>
      <c r="F304" s="153"/>
      <c r="G304" s="153"/>
      <c r="H304" s="164">
        <v>5</v>
      </c>
      <c r="I304" s="164">
        <v>0.5</v>
      </c>
    </row>
    <row r="305" spans="1:9" s="139" customFormat="1" ht="47.25" x14ac:dyDescent="0.25">
      <c r="A305" s="138"/>
      <c r="B305" s="8"/>
      <c r="C305" s="138" t="s">
        <v>5</v>
      </c>
      <c r="D305" s="153" t="s">
        <v>274</v>
      </c>
      <c r="E305" s="152" t="s">
        <v>32</v>
      </c>
      <c r="F305" s="153"/>
      <c r="G305" s="153"/>
      <c r="H305" s="164">
        <v>5</v>
      </c>
      <c r="I305" s="164">
        <v>0.5</v>
      </c>
    </row>
    <row r="306" spans="1:9" s="139" customFormat="1" ht="47.25" x14ac:dyDescent="0.25">
      <c r="A306" s="138"/>
      <c r="B306" s="8"/>
      <c r="C306" s="138" t="s">
        <v>5</v>
      </c>
      <c r="D306" s="153" t="s">
        <v>275</v>
      </c>
      <c r="E306" s="152" t="s">
        <v>32</v>
      </c>
      <c r="F306" s="153"/>
      <c r="G306" s="153"/>
      <c r="H306" s="164">
        <v>5</v>
      </c>
      <c r="I306" s="164">
        <v>0.5</v>
      </c>
    </row>
    <row r="307" spans="1:9" s="139" customFormat="1" x14ac:dyDescent="0.25">
      <c r="A307" s="138"/>
      <c r="B307" s="8"/>
      <c r="C307" s="138" t="s">
        <v>5</v>
      </c>
      <c r="D307" s="153" t="s">
        <v>276</v>
      </c>
      <c r="E307" s="152" t="s">
        <v>32</v>
      </c>
      <c r="F307" s="153"/>
      <c r="G307" s="153"/>
      <c r="H307" s="164">
        <v>5</v>
      </c>
      <c r="I307" s="164">
        <v>0.6</v>
      </c>
    </row>
    <row r="308" spans="1:9" s="139" customFormat="1" x14ac:dyDescent="0.25">
      <c r="A308" s="138"/>
      <c r="B308" s="8"/>
      <c r="C308" s="138" t="s">
        <v>5</v>
      </c>
      <c r="D308" s="153" t="s">
        <v>277</v>
      </c>
      <c r="E308" s="152" t="s">
        <v>32</v>
      </c>
      <c r="F308" s="153"/>
      <c r="G308" s="153"/>
      <c r="H308" s="164">
        <v>5</v>
      </c>
      <c r="I308" s="164">
        <v>0.6</v>
      </c>
    </row>
    <row r="309" spans="1:9" s="139" customFormat="1" x14ac:dyDescent="0.25">
      <c r="A309" s="138"/>
      <c r="B309" s="8"/>
      <c r="C309" s="138" t="s">
        <v>5</v>
      </c>
      <c r="D309" s="153" t="s">
        <v>278</v>
      </c>
      <c r="E309" s="152" t="s">
        <v>32</v>
      </c>
      <c r="F309" s="153"/>
      <c r="G309" s="153"/>
      <c r="H309" s="164">
        <v>5</v>
      </c>
      <c r="I309" s="164">
        <v>0.6</v>
      </c>
    </row>
    <row r="310" spans="1:9" s="139" customFormat="1" x14ac:dyDescent="0.25">
      <c r="A310" s="138"/>
      <c r="B310" s="8"/>
      <c r="C310" s="138" t="s">
        <v>5</v>
      </c>
      <c r="D310" s="153" t="s">
        <v>279</v>
      </c>
      <c r="E310" s="152" t="s">
        <v>32</v>
      </c>
      <c r="F310" s="153"/>
      <c r="G310" s="153"/>
      <c r="H310" s="164">
        <v>5</v>
      </c>
      <c r="I310" s="164">
        <v>0.6</v>
      </c>
    </row>
    <row r="311" spans="1:9" s="139" customFormat="1" x14ac:dyDescent="0.25">
      <c r="A311" s="138"/>
      <c r="B311" s="8"/>
      <c r="C311" s="138" t="s">
        <v>5</v>
      </c>
      <c r="D311" s="153" t="s">
        <v>280</v>
      </c>
      <c r="E311" s="152" t="s">
        <v>32</v>
      </c>
      <c r="F311" s="153"/>
      <c r="G311" s="153"/>
      <c r="H311" s="164">
        <v>5</v>
      </c>
      <c r="I311" s="164">
        <v>0.6</v>
      </c>
    </row>
    <row r="312" spans="1:9" s="139" customFormat="1" ht="47.25" x14ac:dyDescent="0.25">
      <c r="A312" s="138"/>
      <c r="B312" s="8"/>
      <c r="C312" s="138" t="s">
        <v>5</v>
      </c>
      <c r="D312" s="153" t="s">
        <v>281</v>
      </c>
      <c r="E312" s="152" t="s">
        <v>32</v>
      </c>
      <c r="F312" s="153"/>
      <c r="G312" s="153"/>
      <c r="H312" s="164">
        <v>5</v>
      </c>
      <c r="I312" s="164">
        <v>0.5</v>
      </c>
    </row>
    <row r="313" spans="1:9" s="139" customFormat="1" ht="47.25" x14ac:dyDescent="0.25">
      <c r="A313" s="138"/>
      <c r="B313" s="8"/>
      <c r="C313" s="138" t="s">
        <v>5</v>
      </c>
      <c r="D313" s="153" t="s">
        <v>282</v>
      </c>
      <c r="E313" s="152" t="s">
        <v>32</v>
      </c>
      <c r="F313" s="153"/>
      <c r="G313" s="153"/>
      <c r="H313" s="164">
        <v>5</v>
      </c>
      <c r="I313" s="164">
        <v>0.5</v>
      </c>
    </row>
    <row r="314" spans="1:9" s="139" customFormat="1" ht="63" x14ac:dyDescent="0.25">
      <c r="A314" s="138"/>
      <c r="B314" s="8"/>
      <c r="C314" s="138" t="s">
        <v>5</v>
      </c>
      <c r="D314" s="153" t="s">
        <v>283</v>
      </c>
      <c r="E314" s="152" t="s">
        <v>32</v>
      </c>
      <c r="F314" s="153"/>
      <c r="G314" s="153"/>
      <c r="H314" s="164">
        <v>5</v>
      </c>
      <c r="I314" s="164">
        <v>0.5</v>
      </c>
    </row>
    <row r="315" spans="1:9" s="139" customFormat="1" ht="31.5" x14ac:dyDescent="0.25">
      <c r="A315" s="138"/>
      <c r="B315" s="8"/>
      <c r="C315" s="138" t="s">
        <v>5</v>
      </c>
      <c r="D315" s="153" t="s">
        <v>284</v>
      </c>
      <c r="E315" s="152" t="s">
        <v>32</v>
      </c>
      <c r="F315" s="153"/>
      <c r="G315" s="153"/>
      <c r="H315" s="164">
        <v>5</v>
      </c>
      <c r="I315" s="164">
        <v>0.5</v>
      </c>
    </row>
    <row r="316" spans="1:9" s="139" customFormat="1" ht="47.25" x14ac:dyDescent="0.25">
      <c r="A316" s="138"/>
      <c r="B316" s="8"/>
      <c r="C316" s="138" t="s">
        <v>5</v>
      </c>
      <c r="D316" s="153" t="s">
        <v>285</v>
      </c>
      <c r="E316" s="152" t="s">
        <v>32</v>
      </c>
      <c r="F316" s="153"/>
      <c r="G316" s="153"/>
      <c r="H316" s="164">
        <v>5</v>
      </c>
      <c r="I316" s="164">
        <v>0.5</v>
      </c>
    </row>
    <row r="317" spans="1:9" s="139" customFormat="1" ht="31.5" x14ac:dyDescent="0.25">
      <c r="A317" s="138"/>
      <c r="B317" s="8"/>
      <c r="C317" s="138" t="s">
        <v>5</v>
      </c>
      <c r="D317" s="153" t="s">
        <v>286</v>
      </c>
      <c r="E317" s="152" t="s">
        <v>32</v>
      </c>
      <c r="F317" s="153"/>
      <c r="G317" s="153"/>
      <c r="H317" s="164">
        <v>5</v>
      </c>
      <c r="I317" s="164">
        <v>0.5</v>
      </c>
    </row>
    <row r="318" spans="1:9" s="139" customFormat="1" ht="47.25" x14ac:dyDescent="0.25">
      <c r="A318" s="138"/>
      <c r="B318" s="8"/>
      <c r="C318" s="138" t="s">
        <v>5</v>
      </c>
      <c r="D318" s="153" t="s">
        <v>287</v>
      </c>
      <c r="E318" s="152" t="s">
        <v>32</v>
      </c>
      <c r="F318" s="153"/>
      <c r="G318" s="153"/>
      <c r="H318" s="164">
        <v>5</v>
      </c>
      <c r="I318" s="164">
        <v>0.5</v>
      </c>
    </row>
    <row r="319" spans="1:9" s="139" customFormat="1" ht="47.25" x14ac:dyDescent="0.25">
      <c r="A319" s="138"/>
      <c r="B319" s="8"/>
      <c r="C319" s="138" t="s">
        <v>5</v>
      </c>
      <c r="D319" s="153" t="s">
        <v>288</v>
      </c>
      <c r="E319" s="152" t="s">
        <v>32</v>
      </c>
      <c r="F319" s="153"/>
      <c r="G319" s="153"/>
      <c r="H319" s="164">
        <v>5</v>
      </c>
      <c r="I319" s="164">
        <v>0.5</v>
      </c>
    </row>
    <row r="320" spans="1:9" s="139" customFormat="1" ht="31.5" x14ac:dyDescent="0.25">
      <c r="A320" s="138"/>
      <c r="B320" s="8"/>
      <c r="C320" s="138" t="s">
        <v>5</v>
      </c>
      <c r="D320" s="153" t="s">
        <v>289</v>
      </c>
      <c r="E320" s="152" t="s">
        <v>32</v>
      </c>
      <c r="F320" s="153"/>
      <c r="G320" s="153"/>
      <c r="H320" s="164">
        <v>5</v>
      </c>
      <c r="I320" s="164">
        <v>0.5</v>
      </c>
    </row>
    <row r="321" spans="1:9" ht="30.75" customHeight="1" x14ac:dyDescent="0.25">
      <c r="A321" s="20"/>
      <c r="B321" s="21"/>
      <c r="C321" s="22"/>
      <c r="D321" s="23"/>
      <c r="E321" s="22"/>
      <c r="F321" s="23"/>
      <c r="G321" s="14" t="s">
        <v>15</v>
      </c>
      <c r="H321" s="141"/>
      <c r="I321" s="142">
        <f>SUM(I291+I250+I158+I6)</f>
        <v>100</v>
      </c>
    </row>
  </sheetData>
  <autoFilter ref="A7:I321"/>
  <mergeCells count="3">
    <mergeCell ref="B6:H6"/>
    <mergeCell ref="B158:H158"/>
    <mergeCell ref="B250:H2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H22" sqref="H22"/>
    </sheetView>
  </sheetViews>
  <sheetFormatPr defaultColWidth="11" defaultRowHeight="15.75" x14ac:dyDescent="0.25"/>
  <cols>
    <col min="1" max="1" width="11" style="5"/>
    <col min="2" max="2" width="56.875" style="4" customWidth="1"/>
    <col min="3" max="16384" width="11" style="5"/>
  </cols>
  <sheetData>
    <row r="1" spans="1:2" ht="27.95" customHeight="1" x14ac:dyDescent="0.25">
      <c r="A1" s="149" t="s">
        <v>13</v>
      </c>
      <c r="B1" s="149"/>
    </row>
    <row r="2" spans="1:2" x14ac:dyDescent="0.25">
      <c r="A2" s="24">
        <v>1</v>
      </c>
      <c r="B2" s="25" t="s">
        <v>305</v>
      </c>
    </row>
    <row r="3" spans="1:2" ht="31.5" x14ac:dyDescent="0.25">
      <c r="A3" s="24">
        <v>2</v>
      </c>
      <c r="B3" s="25" t="s">
        <v>306</v>
      </c>
    </row>
    <row r="4" spans="1:2" ht="31.5" x14ac:dyDescent="0.25">
      <c r="A4" s="24">
        <v>3</v>
      </c>
      <c r="B4" s="25" t="s">
        <v>304</v>
      </c>
    </row>
    <row r="5" spans="1:2" x14ac:dyDescent="0.25">
      <c r="A5" s="24">
        <v>4</v>
      </c>
      <c r="B5" s="25" t="s">
        <v>302</v>
      </c>
    </row>
    <row r="6" spans="1:2" x14ac:dyDescent="0.25">
      <c r="A6" s="125">
        <v>5</v>
      </c>
      <c r="B6" s="25" t="s">
        <v>303</v>
      </c>
    </row>
    <row r="8" spans="1:2" x14ac:dyDescent="0.25">
      <c r="A8" s="150" t="s">
        <v>17</v>
      </c>
      <c r="B8" s="150"/>
    </row>
  </sheetData>
  <mergeCells count="2">
    <mergeCell ref="A1:B1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dcterms:created xsi:type="dcterms:W3CDTF">2022-11-09T22:53:43Z</dcterms:created>
  <dcterms:modified xsi:type="dcterms:W3CDTF">2026-01-27T06:48:10Z</dcterms:modified>
</cp:coreProperties>
</file>